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8_{08887E8E-B78E-406F-9AF8-15A8ABB9AF59}" xr6:coauthVersionLast="47" xr6:coauthVersionMax="47" xr10:uidLastSave="{00000000-0000-0000-0000-000000000000}"/>
  <bookViews>
    <workbookView xWindow="28665" yWindow="-5355" windowWidth="51870" windowHeight="21270" tabRatio="786" xr2:uid="{F7410E58-B7E7-496B-A952-E2722CC5ACFD}"/>
  </bookViews>
  <sheets>
    <sheet name="ÍNDICE" sheetId="2" r:id="rId1"/>
    <sheet name="1. EU KM1" sheetId="78" r:id="rId2"/>
    <sheet name="2. EU CC2" sheetId="4" r:id="rId3"/>
    <sheet name="3. EU LI1" sheetId="88" r:id="rId4"/>
    <sheet name="4. EU LI2" sheetId="89" r:id="rId5"/>
    <sheet name="5. EU CC1" sheetId="58" r:id="rId6"/>
    <sheet name="6. EU CCyB2" sheetId="9" r:id="rId7"/>
    <sheet name="7. EU CCyB1" sheetId="10" r:id="rId8"/>
    <sheet name="8. EU OV1" sheetId="82" r:id="rId9"/>
    <sheet name="9. EU KM2" sheetId="79" r:id="rId10"/>
    <sheet name="10. EU TLAC1" sheetId="90" r:id="rId11"/>
    <sheet name="11. EU TLAC3" sheetId="91" r:id="rId12"/>
    <sheet name="12. EU CR4" sheetId="16" r:id="rId13"/>
    <sheet name="13. EU CR5" sheetId="17" r:id="rId14"/>
    <sheet name="14. EU CQ1" sheetId="18" r:id="rId15"/>
    <sheet name="15. EU CQ3" sheetId="92" r:id="rId16"/>
    <sheet name="16. EU CQ4" sheetId="21" r:id="rId17"/>
    <sheet name="17. EU CQ5" sheetId="22" r:id="rId18"/>
    <sheet name="18. EU CQ7" sheetId="24" r:id="rId19"/>
    <sheet name="19. EU CR1" sheetId="26" r:id="rId20"/>
    <sheet name="20. EU CR1-A" sheetId="27" r:id="rId21"/>
    <sheet name="21. EU CR2" sheetId="28" r:id="rId22"/>
    <sheet name="22. EU CR3" sheetId="42" r:id="rId23"/>
    <sheet name="23. EU CCR1" sheetId="32" r:id="rId24"/>
    <sheet name="24. EU CCR3" sheetId="33" r:id="rId25"/>
    <sheet name="25. EU CCR5" sheetId="34" r:id="rId26"/>
    <sheet name="26. EU CCR8" sheetId="35" r:id="rId27"/>
    <sheet name="27. EU CVA1" sheetId="103" r:id="rId28"/>
    <sheet name="28. EU SEC1" sheetId="38" r:id="rId29"/>
    <sheet name="29. EU SEC3" sheetId="39" r:id="rId30"/>
    <sheet name="30. EU SEC4" sheetId="40" r:id="rId31"/>
    <sheet name="31. EU SEC5" sheetId="41" r:id="rId32"/>
    <sheet name="32. EU OR1" sheetId="44" r:id="rId33"/>
    <sheet name="33. EU OR2" sheetId="95" r:id="rId34"/>
    <sheet name="34. EU OR3" sheetId="96" r:id="rId35"/>
    <sheet name="35. EU LIQ1" sheetId="94" r:id="rId36"/>
    <sheet name="36. EU LIQ2" sheetId="45" r:id="rId37"/>
    <sheet name="37. EU AE1" sheetId="85" r:id="rId38"/>
    <sheet name="38. EU AE2" sheetId="86" r:id="rId39"/>
    <sheet name="39. EU AE3" sheetId="87" r:id="rId40"/>
    <sheet name="40. EU IRRBB1" sheetId="49" r:id="rId41"/>
    <sheet name="41. EU ESG1" sheetId="63" r:id="rId42"/>
    <sheet name="42. EU ESG2" sheetId="64" r:id="rId43"/>
    <sheet name="43. EU ESG3" sheetId="77" r:id="rId44"/>
    <sheet name="44. EU ESG4" sheetId="65" r:id="rId45"/>
    <sheet name="45. EU ESG5" sheetId="75" r:id="rId46"/>
    <sheet name="46. EU LR1" sheetId="50" r:id="rId47"/>
    <sheet name="47. EU LR2" sheetId="51" r:id="rId48"/>
    <sheet name="48. EU LR3" sheetId="52" r:id="rId49"/>
    <sheet name="49. EU REM1" sheetId="98" r:id="rId50"/>
    <sheet name="50. EU REM3" sheetId="99" r:id="rId51"/>
    <sheet name="51. EU REM4" sheetId="100" r:id="rId52"/>
    <sheet name="52. EU REM5" sheetId="101" r:id="rId53"/>
    <sheet name="53. EU CCA" sheetId="102" r:id="rId54"/>
  </sheets>
  <definedNames>
    <definedName name="_ftnref1_50" localSheetId="53">#REF!</definedName>
    <definedName name="_ftnref1_50">#REF!</definedName>
    <definedName name="_ftnref1_50_10" localSheetId="53">#REF!</definedName>
    <definedName name="_ftnref1_50_10">#REF!</definedName>
    <definedName name="_ftnref1_50_15" localSheetId="53">#REF!</definedName>
    <definedName name="_ftnref1_50_15">#REF!</definedName>
    <definedName name="_ftnref1_50_18" localSheetId="53">#REF!</definedName>
    <definedName name="_ftnref1_50_18">#REF!</definedName>
    <definedName name="_ftnref1_50_19" localSheetId="53">#REF!</definedName>
    <definedName name="_ftnref1_50_19">#REF!</definedName>
    <definedName name="_ftnref1_50_20" localSheetId="53">#REF!</definedName>
    <definedName name="_ftnref1_50_20">#REF!</definedName>
    <definedName name="_ftnref1_50_21" localSheetId="53">#REF!</definedName>
    <definedName name="_ftnref1_50_21">#REF!</definedName>
    <definedName name="_ftnref1_50_23" localSheetId="53">#REF!</definedName>
    <definedName name="_ftnref1_50_23">#REF!</definedName>
    <definedName name="_ftnref1_50_24" localSheetId="53">#REF!</definedName>
    <definedName name="_ftnref1_50_24">#REF!</definedName>
    <definedName name="_ftnref1_50_4" localSheetId="53">#REF!</definedName>
    <definedName name="_ftnref1_50_4">#REF!</definedName>
    <definedName name="_ftnref1_50_5" localSheetId="53">#REF!</definedName>
    <definedName name="_ftnref1_50_5">#REF!</definedName>
    <definedName name="_ftnref1_51" localSheetId="53">#REF!</definedName>
    <definedName name="_ftnref1_51">#REF!</definedName>
    <definedName name="_ftnref1_51_10" localSheetId="53">#REF!</definedName>
    <definedName name="_ftnref1_51_10">#REF!</definedName>
    <definedName name="_ftnref1_51_15" localSheetId="53">#REF!</definedName>
    <definedName name="_ftnref1_51_15">#REF!</definedName>
    <definedName name="_ftnref1_51_18" localSheetId="53">#REF!</definedName>
    <definedName name="_ftnref1_51_18">#REF!</definedName>
    <definedName name="_ftnref1_51_19" localSheetId="53">#REF!</definedName>
    <definedName name="_ftnref1_51_19">#REF!</definedName>
    <definedName name="_ftnref1_51_20" localSheetId="53">#REF!</definedName>
    <definedName name="_ftnref1_51_20">#REF!</definedName>
    <definedName name="_ftnref1_51_21" localSheetId="53">#REF!</definedName>
    <definedName name="_ftnref1_51_21">#REF!</definedName>
    <definedName name="_ftnref1_51_23" localSheetId="53">#REF!</definedName>
    <definedName name="_ftnref1_51_23">#REF!</definedName>
    <definedName name="_ftnref1_51_24" localSheetId="53">#REF!</definedName>
    <definedName name="_ftnref1_51_24">#REF!</definedName>
    <definedName name="_ftnref1_51_4" localSheetId="53">#REF!</definedName>
    <definedName name="_ftnref1_51_4">#REF!</definedName>
    <definedName name="_ftnref1_51_5" localSheetId="53">#REF!</definedName>
    <definedName name="_ftnref1_51_5">#REF!</definedName>
    <definedName name="_h" localSheetId="53">#REF!</definedName>
    <definedName name="_h">#REF!</definedName>
    <definedName name="_Toc100135049" localSheetId="1">'1. EU KM1'!$C$5</definedName>
    <definedName name="_Toc100135050" localSheetId="2">'2. EU CC2'!$B$6</definedName>
    <definedName name="_Toc100135066" localSheetId="15">'15. EU CQ3'!$B$4</definedName>
    <definedName name="_Toc100135072" localSheetId="19">'19. EU CR1'!$C$4</definedName>
    <definedName name="Accounting" localSheetId="53">#REF!</definedName>
    <definedName name="Accounting">#REF!</definedName>
    <definedName name="AP" localSheetId="53">#REF!</definedName>
    <definedName name="AP">#REF!</definedName>
    <definedName name="App" localSheetId="53">#REF!</definedName>
    <definedName name="App">#REF!</definedName>
    <definedName name="AT" localSheetId="53">#REF!</definedName>
    <definedName name="AT">#REF!</definedName>
    <definedName name="BankType" localSheetId="53">#REF!</definedName>
    <definedName name="BankType">#REF!</definedName>
    <definedName name="BAS" localSheetId="53">#REF!</definedName>
    <definedName name="BAS">#REF!</definedName>
    <definedName name="Basel" localSheetId="53">#REF!</definedName>
    <definedName name="Basel">#REF!</definedName>
    <definedName name="Basel12" localSheetId="53">#REF!</definedName>
    <definedName name="Basel12">#REF!</definedName>
    <definedName name="BT" localSheetId="53">#REF!</definedName>
    <definedName name="BT">#REF!</definedName>
    <definedName name="Carlos" localSheetId="53">#REF!</definedName>
    <definedName name="Carlos">#REF!</definedName>
    <definedName name="CCROTC" localSheetId="53">#REF!</definedName>
    <definedName name="CCROTC">#REF!</definedName>
    <definedName name="CCRSFT" localSheetId="53">#REF!</definedName>
    <definedName name="CCRSFT">#REF!</definedName>
    <definedName name="COF" localSheetId="53">#REF!</definedName>
    <definedName name="COF">#REF!</definedName>
    <definedName name="COI" localSheetId="53">#REF!</definedName>
    <definedName name="COI">#REF!</definedName>
    <definedName name="CP" localSheetId="53">#REF!</definedName>
    <definedName name="CP">#REF!</definedName>
    <definedName name="CQS" localSheetId="53">#REF!</definedName>
    <definedName name="CQS">#REF!</definedName>
    <definedName name="CT" localSheetId="53">#REF!</definedName>
    <definedName name="CT">#REF!</definedName>
    <definedName name="dfd" localSheetId="53">#REF!</definedName>
    <definedName name="dfd">#REF!</definedName>
    <definedName name="DimensionsNames" localSheetId="53">#REF!</definedName>
    <definedName name="DimensionsNames">#REF!</definedName>
    <definedName name="dsa" localSheetId="53">#REF!</definedName>
    <definedName name="dsa">#REF!</definedName>
    <definedName name="edc" localSheetId="53">#REF!</definedName>
    <definedName name="edc">#REF!</definedName>
    <definedName name="ER" localSheetId="53">#REF!</definedName>
    <definedName name="ER">#REF!</definedName>
    <definedName name="fdsg" localSheetId="53">#REF!</definedName>
    <definedName name="fdsg">#REF!</definedName>
    <definedName name="Frequency" localSheetId="53">#REF!</definedName>
    <definedName name="Frequency">#REF!</definedName>
    <definedName name="GA" localSheetId="53">#REF!</definedName>
    <definedName name="GA">#REF!</definedName>
    <definedName name="Group" localSheetId="53">#REF!</definedName>
    <definedName name="Group">#REF!</definedName>
    <definedName name="Group2" localSheetId="53">#REF!</definedName>
    <definedName name="Group2">#REF!</definedName>
    <definedName name="ho" localSheetId="53">#REF!</definedName>
    <definedName name="ho">#REF!</definedName>
    <definedName name="IM" localSheetId="53">#REF!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53">#REF!</definedName>
    <definedName name="JedenRadekPodSestavou">#REF!</definedName>
    <definedName name="JedenRadekPodSestavou_11" localSheetId="53">#REF!</definedName>
    <definedName name="JedenRadekPodSestavou_11">#REF!</definedName>
    <definedName name="JedenRadekPodSestavou_2" localSheetId="53">#REF!</definedName>
    <definedName name="JedenRadekPodSestavou_2">#REF!</definedName>
    <definedName name="JedenRadekPodSestavou_28" localSheetId="53">#REF!</definedName>
    <definedName name="JedenRadekPodSestavou_28">#REF!</definedName>
    <definedName name="JedenRadekVedleSestavy" localSheetId="53">#REF!</definedName>
    <definedName name="JedenRadekVedleSestavy">#REF!</definedName>
    <definedName name="JedenRadekVedleSestavy_11" localSheetId="53">#REF!</definedName>
    <definedName name="JedenRadekVedleSestavy_11">#REF!</definedName>
    <definedName name="JedenRadekVedleSestavy_2" localSheetId="53">#REF!</definedName>
    <definedName name="JedenRadekVedleSestavy_2">#REF!</definedName>
    <definedName name="JedenRadekVedleSestavy_28" localSheetId="53">#REF!</definedName>
    <definedName name="JedenRadekVedleSestavy_28">#REF!</definedName>
    <definedName name="kk" localSheetId="53">#REF!</definedName>
    <definedName name="kk">#REF!</definedName>
    <definedName name="ll" localSheetId="53">#REF!</definedName>
    <definedName name="ll">#REF!</definedName>
    <definedName name="MaxOblastTabulky" localSheetId="53">#REF!</definedName>
    <definedName name="MaxOblastTabulky">#REF!</definedName>
    <definedName name="MaxOblastTabulky_11" localSheetId="53">#REF!</definedName>
    <definedName name="MaxOblastTabulky_11">#REF!</definedName>
    <definedName name="MaxOblastTabulky_2" localSheetId="53">#REF!</definedName>
    <definedName name="MaxOblastTabulky_2">#REF!</definedName>
    <definedName name="MaxOblastTabulky_28" localSheetId="53">#REF!</definedName>
    <definedName name="MaxOblastTabulky_28">#REF!</definedName>
    <definedName name="MC" localSheetId="53">#REF!</definedName>
    <definedName name="MC">#REF!</definedName>
    <definedName name="Members" localSheetId="53">#REF!</definedName>
    <definedName name="Members">#REF!</definedName>
    <definedName name="MemberStatereporting" localSheetId="53">#REF!</definedName>
    <definedName name="MemberStatereporting">#REF!</definedName>
    <definedName name="OblastDat2" localSheetId="53">#REF!</definedName>
    <definedName name="OblastDat2">#REF!</definedName>
    <definedName name="OblastDat2_11" localSheetId="53">#REF!</definedName>
    <definedName name="OblastDat2_11">#REF!</definedName>
    <definedName name="OblastDat2_2" localSheetId="53">#REF!</definedName>
    <definedName name="OblastDat2_2">#REF!</definedName>
    <definedName name="OblastDat2_28" localSheetId="53">#REF!</definedName>
    <definedName name="OblastDat2_28">#REF!</definedName>
    <definedName name="OblastNadpisuRadku" localSheetId="53">#REF!</definedName>
    <definedName name="OblastNadpisuRadku">#REF!</definedName>
    <definedName name="OblastNadpisuRadku_11" localSheetId="53">#REF!</definedName>
    <definedName name="OblastNadpisuRadku_11">#REF!</definedName>
    <definedName name="OblastNadpisuRadku_2" localSheetId="53">#REF!</definedName>
    <definedName name="OblastNadpisuRadku_2">#REF!</definedName>
    <definedName name="OblastNadpisuRadku_28" localSheetId="53">#REF!</definedName>
    <definedName name="OblastNadpisuRadku_28">#REF!</definedName>
    <definedName name="OblastNadpisuSloupcu" localSheetId="53">#REF!</definedName>
    <definedName name="OblastNadpisuSloupcu">#REF!</definedName>
    <definedName name="OblastNadpisuSloupcu_11" localSheetId="53">#REF!</definedName>
    <definedName name="OblastNadpisuSloupcu_11">#REF!</definedName>
    <definedName name="OblastNadpisuSloupcu_2" localSheetId="53">#REF!</definedName>
    <definedName name="OblastNadpisuSloupcu_2">#REF!</definedName>
    <definedName name="OblastNadpisuSloupcu_28" localSheetId="53">#REF!</definedName>
    <definedName name="OblastNadpisuSloupcu_28">#REF!</definedName>
    <definedName name="OpRisk" localSheetId="53">#REF!</definedName>
    <definedName name="OpRisk">#REF!</definedName>
    <definedName name="PCT" localSheetId="53">#REF!</definedName>
    <definedName name="PCT">#REF!</definedName>
    <definedName name="PI" localSheetId="53">#REF!</definedName>
    <definedName name="PI">#REF!</definedName>
    <definedName name="PL" localSheetId="53">#REF!</definedName>
    <definedName name="PL">#REF!</definedName>
    <definedName name="PR" localSheetId="53">#REF!</definedName>
    <definedName name="PR">#REF!</definedName>
    <definedName name="Print_Area_MI" localSheetId="53">#REF!</definedName>
    <definedName name="Print_Area_MI">#REF!</definedName>
    <definedName name="Print_Area_MI_11" localSheetId="53">#REF!</definedName>
    <definedName name="Print_Area_MI_11">#REF!</definedName>
    <definedName name="Print_Area_MI_2" localSheetId="53">#REF!</definedName>
    <definedName name="Print_Area_MI_2">#REF!</definedName>
    <definedName name="Print_Area_MI_28" localSheetId="53">#REF!</definedName>
    <definedName name="Print_Area_MI_28">#REF!</definedName>
    <definedName name="Print_Titles_MI" localSheetId="53">#REF!</definedName>
    <definedName name="Print_Titles_MI">#REF!</definedName>
    <definedName name="Print_Titles_MI_11" localSheetId="53">#REF!</definedName>
    <definedName name="Print_Titles_MI_11">#REF!</definedName>
    <definedName name="Print_Titles_MI_2" localSheetId="53">#REF!</definedName>
    <definedName name="Print_Titles_MI_2">#REF!</definedName>
    <definedName name="Print_Titles_MI_28" localSheetId="53">#REF!</definedName>
    <definedName name="Print_Titles_MI_28">#REF!</definedName>
    <definedName name="rfgf" localSheetId="53">#REF!</definedName>
    <definedName name="rfgf">#REF!</definedName>
    <definedName name="RP" localSheetId="53">#REF!</definedName>
    <definedName name="RP">#REF!</definedName>
    <definedName name="rrr" localSheetId="53">#REF!</definedName>
    <definedName name="rrr">#REF!</definedName>
    <definedName name="RSP" localSheetId="53">#REF!</definedName>
    <definedName name="RSP">#REF!</definedName>
    <definedName name="RT" localSheetId="53">#REF!</definedName>
    <definedName name="RT">#REF!</definedName>
    <definedName name="RTT" localSheetId="53">#REF!</definedName>
    <definedName name="RTT">#REF!</definedName>
    <definedName name="ST" localSheetId="53">#REF!</definedName>
    <definedName name="ST">#REF!</definedName>
    <definedName name="TA" localSheetId="53">#REF!</definedName>
    <definedName name="TA">#REF!</definedName>
    <definedName name="TD" localSheetId="53">#REF!</definedName>
    <definedName name="TD">#REF!</definedName>
    <definedName name="TI" localSheetId="53">#REF!</definedName>
    <definedName name="TI">#REF!</definedName>
    <definedName name="UES" localSheetId="53">#REF!</definedName>
    <definedName name="UES">#REF!</definedName>
    <definedName name="Valid1" localSheetId="53">#REF!</definedName>
    <definedName name="Valid1">#REF!</definedName>
    <definedName name="Valid2" localSheetId="53">#REF!</definedName>
    <definedName name="Valid2">#REF!</definedName>
    <definedName name="Valid3" localSheetId="53">#REF!</definedName>
    <definedName name="Valid3">#REF!</definedName>
    <definedName name="Valid4" localSheetId="53">#REF!</definedName>
    <definedName name="Valid4">#REF!</definedName>
    <definedName name="Valid5" localSheetId="53">#REF!</definedName>
    <definedName name="Valid5">#REF!</definedName>
    <definedName name="XBRL" localSheetId="53">#REF!</definedName>
    <definedName name="XBRL">#REF!</definedName>
    <definedName name="XX" localSheetId="53">#REF!</definedName>
    <definedName name="XX">#REF!</definedName>
    <definedName name="YesNo" localSheetId="53">#REF!</definedName>
    <definedName name="YesNo">#REF!</definedName>
    <definedName name="YesNoBasel2" localSheetId="53">#REF!</definedName>
    <definedName name="YesNoBasel2">#REF!</definedName>
    <definedName name="YesNoNA" localSheetId="53">#REF!</definedName>
    <definedName name="YesNoNA">#REF!</definedName>
    <definedName name="zxasdafsds" localSheetId="53">#REF!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99" l="1"/>
</calcChain>
</file>

<file path=xl/sharedStrings.xml><?xml version="1.0" encoding="utf-8"?>
<sst xmlns="http://schemas.openxmlformats.org/spreadsheetml/2006/main" count="2678" uniqueCount="1544">
  <si>
    <t>CONTENIDO</t>
  </si>
  <si>
    <t>Miles de €</t>
  </si>
  <si>
    <t>Fondos propios disponibles (importes)</t>
  </si>
  <si>
    <t xml:space="preserve">Capital de nivel 1 ordinario </t>
  </si>
  <si>
    <t xml:space="preserve">Capital de nivel 1 </t>
  </si>
  <si>
    <t xml:space="preserve">Capital total </t>
  </si>
  <si>
    <t>Importes de las exposiciones ponderadas por riesgo</t>
  </si>
  <si>
    <t>Importe total de la exposición al riesgo</t>
  </si>
  <si>
    <t>Ratios de capital (en porcentaje del importe de la exposición ponderada por riesgo)</t>
  </si>
  <si>
    <t>Ratio de capital de nivel 1 ordinario (%)</t>
  </si>
  <si>
    <t>Ratio de capital de nivel 1 (%)</t>
  </si>
  <si>
    <t>Ratio de capital total (%)</t>
  </si>
  <si>
    <t>Requisitos de fondos propios adicionales para hacer frente a riesgos distintos del riesgo de apalancamiento excesivo (en porcentaje del importe de la exposición ponderada por riesgo)</t>
  </si>
  <si>
    <t xml:space="preserve">     De los cuales: estarán compuestos por capital de nivel 1 ordinario (puntos porcentuales)</t>
  </si>
  <si>
    <t xml:space="preserve">     De los cuales: estarán compuestos por capital de nivel 1 (puntos porcentuales)</t>
  </si>
  <si>
    <t>Colchón combinado y requisito global de capital (en porcentaje del importe de la exposición ponderada por riesgo)</t>
  </si>
  <si>
    <t>Colchón de conservación de capital (%)</t>
  </si>
  <si>
    <t>Colchón de conservación debido al riesgo macroprudencial o sistémico observado en un Estado miembro (%)</t>
  </si>
  <si>
    <t>Colchón de riesgo sistémico (%)</t>
  </si>
  <si>
    <t>-</t>
  </si>
  <si>
    <t>Colchón de entidades de importancia sistémica mundial (%)</t>
  </si>
  <si>
    <t>Colchón de otras entidades de importancia sistémica (%)</t>
  </si>
  <si>
    <t>Requisitos combinados de colchón (%)</t>
  </si>
  <si>
    <t>Requisitos globales de capital (%)</t>
  </si>
  <si>
    <t>Ratio de apalancamiento</t>
  </si>
  <si>
    <t>Medida de la exposición total</t>
  </si>
  <si>
    <t>Ratio de apalancamiento (%)</t>
  </si>
  <si>
    <t>Requisitos de fondos propios adicionales para hacer frente al riesgo de apalancamiento excesivo (en porcentaje de la medida de la exposición total)</t>
  </si>
  <si>
    <t xml:space="preserve">Requisitos de fondos propios adicionales para hacer frente al riesgo de apalancamiento excesivo (%) </t>
  </si>
  <si>
    <t>Total de los requisitos de ratio de apalancamiento del SREP (%)</t>
  </si>
  <si>
    <t>Colchón de ratio de apalancamiento y requisito global de ratio de apalancamiento (en porcentaje de la medida de la exposición total)</t>
  </si>
  <si>
    <t>Requisito de colchón de ratio de apalancamiento (%)</t>
  </si>
  <si>
    <t>Requisito de ratio de apalancamiento global (%)</t>
  </si>
  <si>
    <t>Total de activos líquidos de alta calidad (HQLA, por sus siglas en inglés) (valor ponderado, media)</t>
  </si>
  <si>
    <t xml:space="preserve">Salidas de efectivo — Valor ponderado total </t>
  </si>
  <si>
    <t xml:space="preserve">Entradas de efectivo — Valor ponderado total </t>
  </si>
  <si>
    <t>Total de salidas netas de efectivo (valor ajustado)</t>
  </si>
  <si>
    <t>Ratio de cobertura de liquidez (%)</t>
  </si>
  <si>
    <t>Ratio de financiación estable neta</t>
  </si>
  <si>
    <t>Total de financiación estable disponible</t>
  </si>
  <si>
    <t>Total de financiación estable total requerida</t>
  </si>
  <si>
    <t>Ratio de financiación estable neta (%)</t>
  </si>
  <si>
    <t>EU-20b</t>
  </si>
  <si>
    <t>Referencia tabla CC1</t>
  </si>
  <si>
    <t>Efectivo, saldos en efectivo en bancos centrales y otros depósitos a la vista</t>
  </si>
  <si>
    <t>Activos financieros mantenidos para negociar</t>
  </si>
  <si>
    <t>Activos financieros destinados a negociación</t>
  </si>
  <si>
    <t>Activos financieros no destinados a negociación valorados obligatoriamente a valor razonable con cambios en resultados</t>
  </si>
  <si>
    <t>Activos financieros designados a valor razonable con cambios en resultados</t>
  </si>
  <si>
    <t>Activos financieros a valor razonable con cambios en otro resultado global</t>
  </si>
  <si>
    <t>Activos financieros no derivados y no destinados a negociación, a valor razonable con cambios en resultados</t>
  </si>
  <si>
    <t>Activos financieros no derivados y no destinados a negociación, contabilizados a valor razonable en el patrimonio neto</t>
  </si>
  <si>
    <t>Activos financieros a coste amortizado</t>
  </si>
  <si>
    <t>Activos financieros no derivados y no destinados a negociación, valorados por un método basado en el coste</t>
  </si>
  <si>
    <t>Otros activos financieros no derivados y no destinados a negociación</t>
  </si>
  <si>
    <t>Derivados - contabilidad de coberturas</t>
  </si>
  <si>
    <t>Cambios del valor razonable de los elementos cubiertos de una cartera con cobertura del riesgo de tipo de interés</t>
  </si>
  <si>
    <t>Inversiones en dependientes, negocios conjuntos y asociadas</t>
  </si>
  <si>
    <t>Activos tangibles</t>
  </si>
  <si>
    <t>Activos intangibles</t>
  </si>
  <si>
    <t>Activos por impuestos</t>
  </si>
  <si>
    <t>Otros activos</t>
  </si>
  <si>
    <t>Activos no corrientes y grupos enajenables de elementos que se han clasificado como mantenidos para la venta</t>
  </si>
  <si>
    <t>Activos totales</t>
  </si>
  <si>
    <t>Pasivos financieros mantenidos para negociar</t>
  </si>
  <si>
    <t>Pasivos financieros destinados a negociación</t>
  </si>
  <si>
    <t>Pasivos financieros designados a valor razonable con cambios en resultados</t>
  </si>
  <si>
    <t>Pasivos financieros a coste amortizado</t>
  </si>
  <si>
    <t>Pasivos financieros no derivados y no destinados a negociación, valorados por un método basado en el coste</t>
  </si>
  <si>
    <t>Provisiones</t>
  </si>
  <si>
    <t>Pasivos por impuestos</t>
  </si>
  <si>
    <t>Capital social reembolsable a la vista</t>
  </si>
  <si>
    <t>Otros pasivos</t>
  </si>
  <si>
    <t>Pasivos incluidos en grupos enajenables de elementos que se han clasificado como mantenidos para la venta</t>
  </si>
  <si>
    <t>Recortes de valoración de los pasivos destinados a negociación a valor razonable</t>
  </si>
  <si>
    <t>Total pasivo</t>
  </si>
  <si>
    <t xml:space="preserve"> Capital</t>
  </si>
  <si>
    <t xml:space="preserve"> Prima de emisión</t>
  </si>
  <si>
    <t xml:space="preserve"> Instrumentos de patrimonio emitidos distintos del capital</t>
  </si>
  <si>
    <t xml:space="preserve"> Otros elementos de patrimonio neto</t>
  </si>
  <si>
    <t xml:space="preserve"> Otro resultado global acumulado</t>
  </si>
  <si>
    <t xml:space="preserve"> Ganancias acumuladas</t>
  </si>
  <si>
    <t xml:space="preserve"> Reservas de revalorización</t>
  </si>
  <si>
    <t xml:space="preserve"> Reservas al valor razonable</t>
  </si>
  <si>
    <t xml:space="preserve"> Otras reservas</t>
  </si>
  <si>
    <t xml:space="preserve"> Diferencias de primera consolidación</t>
  </si>
  <si>
    <t xml:space="preserve"> Resultados atribuibles a los propietarios de la dominante</t>
  </si>
  <si>
    <t>EU-5 a</t>
  </si>
  <si>
    <t xml:space="preserve"> (-) Dividendos a cuenta</t>
  </si>
  <si>
    <t xml:space="preserve"> Intereses minoritarios [participaciones no dominantes]</t>
  </si>
  <si>
    <t>Total recursos propios</t>
  </si>
  <si>
    <t>Total</t>
  </si>
  <si>
    <r>
      <t> </t>
    </r>
    <r>
      <rPr>
        <i/>
        <sz val="9"/>
        <color theme="1"/>
        <rFont val="Arial Narrow"/>
        <family val="2"/>
      </rPr>
      <t>Miles de €</t>
    </r>
  </si>
  <si>
    <t>Importes</t>
  </si>
  <si>
    <t xml:space="preserve">Capital de nivel 1 ordinario: instrumentos y reservas                                             </t>
  </si>
  <si>
    <t xml:space="preserve">Los instrumentos de capital y las correspondientes cuentas de primas de emisión </t>
  </si>
  <si>
    <t xml:space="preserve">Ganancias acumuladas </t>
  </si>
  <si>
    <t>Otro resultado integral acumulado (y otras reservas)</t>
  </si>
  <si>
    <t xml:space="preserve">Beneficios provisionales verificados de forma independiente, netos de todo posible gasto o dividendo previsible. </t>
  </si>
  <si>
    <t>Capital ordinario de nivel 1 antes de los ajustes reglamentarios</t>
  </si>
  <si>
    <t>Ajustes de valor adicionales (importe negativo).</t>
  </si>
  <si>
    <t>Activos intangibles (neto de deuda tributaria) (importe negativo).</t>
  </si>
  <si>
    <t>Reservas al valor razonable relacionadas con pérdidas o ganancias por coberturas de flujos de efectivo de instrumentos financieros no valorados al valor razonable</t>
  </si>
  <si>
    <t>Los activos de fondos de pensión de prestaciones definidas (importe negativo).</t>
  </si>
  <si>
    <r>
      <t xml:space="preserve">Tenencias directas, indirectas y sintéticas de instrumentos propios de capital de nivel 1 ordinario por parte de una entidad (importe negativo) </t>
    </r>
    <r>
      <rPr>
        <vertAlign val="superscript"/>
        <sz val="9"/>
        <color theme="1"/>
        <rFont val="Arial Narrow"/>
        <family val="2"/>
      </rPr>
      <t>(1)</t>
    </r>
  </si>
  <si>
    <t>Importe de la exposición de los siguientes elementos, que pueden recibir una ponderación de riesgo del 1 250 %, cuando la entidad opte por la deducción.</t>
  </si>
  <si>
    <t>Otros ajustes reglamentarios.</t>
  </si>
  <si>
    <t>Total de los ajustes reglamentarios del capital de nivel 1 ordinario</t>
  </si>
  <si>
    <t>Total de los ajustes reglamentarios del capital de nivel 1 adicional</t>
  </si>
  <si>
    <t xml:space="preserve">Capital de nivel 1 adicional </t>
  </si>
  <si>
    <t>Capital de nivel 1 (Capital de nivel 1 = capital de nivel 1 ordinario + capital de nivel 1 adicional)</t>
  </si>
  <si>
    <t>Los instrumentos de capital y las correspondientes cuentas de primas de emisión</t>
  </si>
  <si>
    <t>Capital de nivel 2 antes de los ajustes reglamentarios</t>
  </si>
  <si>
    <t>Tenencias directas, indirectas y sintéticas de instrumentos propios capital de nivel 2 por parte de una entidad (importe negativo).</t>
  </si>
  <si>
    <t>Total de los ajustes reglamentarios del capital de nivel 2</t>
  </si>
  <si>
    <t xml:space="preserve">Capital de nivel 2 </t>
  </si>
  <si>
    <t>Capital total (Capital total = capital de nivel 1 + capital de nivel 2)</t>
  </si>
  <si>
    <t>Importe total de la exposición al riesgo.</t>
  </si>
  <si>
    <t>Ratios y requisitos de capital, incluidos los colchones </t>
  </si>
  <si>
    <t>Capital de nivel 1 ordinario</t>
  </si>
  <si>
    <t>Capital de nivel 1</t>
  </si>
  <si>
    <t>Capital total</t>
  </si>
  <si>
    <t>Requisitos generales de capital de nivel 1 ordinario de la entidad.</t>
  </si>
  <si>
    <t xml:space="preserve">De los cuales: requisito relativo al colchón de conservación de capital. </t>
  </si>
  <si>
    <t xml:space="preserve">De los cuales: requisito relativo al colchón de capital anticíclico. </t>
  </si>
  <si>
    <t xml:space="preserve">De los cuales: requisito relativo al colchón por riesgo sistémico. </t>
  </si>
  <si>
    <t>De los cuales: Requisito de colchón para las entidades de importancia sistémica mundial (EISM) o para otras entidades de importancia sistémica (OEIS).</t>
  </si>
  <si>
    <t>De los cuales: requisitos de fondos propios adicionales para hacer frente a riesgos distintos del riesgo de apalancamiento excesivo (%).</t>
  </si>
  <si>
    <t>Capital ordinario de nivel 1 (en porcentaje del importe de la exposición al riesgo) disponible tras cumplir los requisitos mínimos de capital</t>
  </si>
  <si>
    <t>Tabla 1 - EU KM1 - Plantilla de indicadores claves</t>
  </si>
  <si>
    <t>Porcentaje del colchón de capital anticíclico</t>
  </si>
  <si>
    <t xml:space="preserve">Requisito de colchón de capital anticíclico </t>
  </si>
  <si>
    <t>Exposiciones crediticias generales</t>
  </si>
  <si>
    <t>Exposiciones crediticias pertinentes – Riesgo de mercado</t>
  </si>
  <si>
    <t>Exposiciones de titulización – Valor de exposición para la cartera de inversión</t>
  </si>
  <si>
    <t>Valor total de la exposición</t>
  </si>
  <si>
    <t>Requisitos de fondos propios</t>
  </si>
  <si>
    <t xml:space="preserve">Importes de las exposiciones ponderadas por riesgo </t>
  </si>
  <si>
    <t>Ponderaciones de los requisitos de fondos propios</t>
  </si>
  <si>
    <t>Porcentajes de colchón de capital anticíclico</t>
  </si>
  <si>
    <t>Valor de exposición según el método estándar</t>
  </si>
  <si>
    <t>Valor de exposición según el método basado en calificaciones internas</t>
  </si>
  <si>
    <t>Suma de las posiciones largas y cortas de las exposiciones de la cartera de negociación según el método estándar</t>
  </si>
  <si>
    <t>Valor de las exposiciones de la cartera de negociación para los modelos internos</t>
  </si>
  <si>
    <t>Exposiciones crediticias pertinentes – Riesgo de crédito</t>
  </si>
  <si>
    <t xml:space="preserve">Exposiciones crediticias pertinentes – Posiciones de titulización de la cartera bancaria </t>
  </si>
  <si>
    <t xml:space="preserve"> Total</t>
  </si>
  <si>
    <t>Desglose por países:</t>
  </si>
  <si>
    <t>Luxemburgo</t>
  </si>
  <si>
    <t>Noruega</t>
  </si>
  <si>
    <t>Hong Kong</t>
  </si>
  <si>
    <t>Bulgaria</t>
  </si>
  <si>
    <t>Eslovaquia</t>
  </si>
  <si>
    <t>Importe total de exposición al riesgo (ITER)</t>
  </si>
  <si>
    <t>Requisitos de fondos propios totales</t>
  </si>
  <si>
    <t>Riesgo de crédito (excluido el riesgo de crédito de contraparte)</t>
  </si>
  <si>
    <t xml:space="preserve">Del cual: con el método estándar </t>
  </si>
  <si>
    <t xml:space="preserve">Del cual: con el método básico basado en calificaciones internas (F-IRB) </t>
  </si>
  <si>
    <t>Del cual: con el método de asignación</t>
  </si>
  <si>
    <t>Del cual: valores con el método simple de ponderación de riesgo</t>
  </si>
  <si>
    <t xml:space="preserve">Del cual: con el método avanzado basado en calificaciones internas (A-IRB) </t>
  </si>
  <si>
    <t xml:space="preserve">Riesgo de crédito de contraparte (RCC) </t>
  </si>
  <si>
    <t>Del cual: el método del modelo interno (MMI)</t>
  </si>
  <si>
    <t>Del cual: exposiciones frente a una contraparte central</t>
  </si>
  <si>
    <t xml:space="preserve">Riesgo de liquidación </t>
  </si>
  <si>
    <t>Exposiciones de titulización de la cartera de inversión (después de aplicar el límite máximo)</t>
  </si>
  <si>
    <t xml:space="preserve">Del cual: el método SEC-IRBA </t>
  </si>
  <si>
    <t>Del cual: el método SEC-ERBA (incluido el método de evaluación interna)</t>
  </si>
  <si>
    <t xml:space="preserve">Del cual: el método SEC-SA </t>
  </si>
  <si>
    <t>Riesgos de posición, de tipo de cambio y de materias primas (riesgo de mercado)</t>
  </si>
  <si>
    <t>Grandes exposiciones</t>
  </si>
  <si>
    <t xml:space="preserve">Riesgo operativo </t>
  </si>
  <si>
    <t>Importes por debajo de los umbrales de deducción (con una ponderación de riesgo del 250 %)</t>
  </si>
  <si>
    <t>Importe en libros bruto</t>
  </si>
  <si>
    <t>Categorías de exposición</t>
  </si>
  <si>
    <t>Exposiciones antes de aplicar factores de conversión y de la reducción del riesgo de crédito</t>
  </si>
  <si>
    <t>Exposiciones después de aplicar factores de conversión y de la reducción del riesgo de crédito</t>
  </si>
  <si>
    <t>APR y densidad de los APR</t>
  </si>
  <si>
    <t>Exposiciones en balance</t>
  </si>
  <si>
    <t>Exposiciones fuera de balance</t>
  </si>
  <si>
    <t>APR</t>
  </si>
  <si>
    <t xml:space="preserve">Densidad de los APR (%) </t>
  </si>
  <si>
    <t>Administraciones regionales o autoridades locales</t>
  </si>
  <si>
    <t>Entes del sector público</t>
  </si>
  <si>
    <t>Bancos multilaterales de desarrollo</t>
  </si>
  <si>
    <t>Organizaciones internacionales</t>
  </si>
  <si>
    <t>Entidades</t>
  </si>
  <si>
    <t>Empresas</t>
  </si>
  <si>
    <t>Minoristas</t>
  </si>
  <si>
    <t>Garantizadas con hipotecas sobre bienes inmuebles</t>
  </si>
  <si>
    <t>Exposiciones en situación de impago</t>
  </si>
  <si>
    <t>Bonos garantizados</t>
  </si>
  <si>
    <t>Entidades y empresas con evaluación crediticia a corto plazo</t>
  </si>
  <si>
    <t>Otros elementos</t>
  </si>
  <si>
    <t>TOTAL</t>
  </si>
  <si>
    <t xml:space="preserve"> Categorías de exposición</t>
  </si>
  <si>
    <t>Ponderación de riesgo</t>
  </si>
  <si>
    <t>Del cual: sin calificar</t>
  </si>
  <si>
    <t>Otras</t>
  </si>
  <si>
    <t>Exposiciones minoristas</t>
  </si>
  <si>
    <t>Importe en libros bruto / importe nominal de las exposiciones reestructuradas o refinanciadas</t>
  </si>
  <si>
    <t>Deterioro de valor acumulado, cambios acumulados negativos en el valor razonable debidos al riesgo de crédito y provisiones</t>
  </si>
  <si>
    <t>Reestructurada o refinanciada dudosa</t>
  </si>
  <si>
    <t>Sobre exposiciones reestructuradas o refinanciadas no dudosas</t>
  </si>
  <si>
    <t>Sobre exposiciones reestructuradas o refinanciadas dudosas</t>
  </si>
  <si>
    <t>De las cuales: con impago</t>
  </si>
  <si>
    <t>Saldos en efectivo en bancos centrales y otros depósitos a la vista</t>
  </si>
  <si>
    <t>Préstamos y anticipos</t>
  </si>
  <si>
    <t>Bancos centrales</t>
  </si>
  <si>
    <t>Administraciones públicas</t>
  </si>
  <si>
    <t>Entidades de crédito</t>
  </si>
  <si>
    <t>Otras sociedades financieras</t>
  </si>
  <si>
    <t>Sociedades no financieras</t>
  </si>
  <si>
    <t>Hogares</t>
  </si>
  <si>
    <t>Valores representativos de deuda</t>
  </si>
  <si>
    <t>Compromisos de préstamo concedidos</t>
  </si>
  <si>
    <t>Reestructurada o refinanciada no dudosa</t>
  </si>
  <si>
    <t>De las cuales: cuyo valor se ha deteriorado</t>
  </si>
  <si>
    <t>Importe en libros bruto / importe nominal</t>
  </si>
  <si>
    <t>Exposiciones sin incumplimientos</t>
  </si>
  <si>
    <t>Exposiciones dudosas</t>
  </si>
  <si>
    <t>≤ 1 año</t>
  </si>
  <si>
    <t>Deterioro de valor acumulado</t>
  </si>
  <si>
    <t>Cambios acumulados negativos en el valor razonable debidos al riesgo de crédito por exposiciones dudosas</t>
  </si>
  <si>
    <t>De las cuales: dudosas</t>
  </si>
  <si>
    <r>
      <t xml:space="preserve">Exposiciones en balance </t>
    </r>
    <r>
      <rPr>
        <b/>
        <vertAlign val="superscript"/>
        <sz val="9"/>
        <color rgb="FF0F7C8F"/>
        <rFont val="Arial Narrow"/>
        <family val="2"/>
      </rPr>
      <t>(1)(2)</t>
    </r>
  </si>
  <si>
    <t>España</t>
  </si>
  <si>
    <t>Italia</t>
  </si>
  <si>
    <r>
      <t>Otros países</t>
    </r>
    <r>
      <rPr>
        <vertAlign val="superscript"/>
        <sz val="9"/>
        <color rgb="FF000000"/>
        <rFont val="Arial Narrow"/>
        <family val="2"/>
      </rPr>
      <t>(3)</t>
    </r>
  </si>
  <si>
    <t>Provisiones por compromisos y garantías financieras concedidos fuera de balance</t>
  </si>
  <si>
    <t>De las que: con impago</t>
  </si>
  <si>
    <t>Agricultura, ganadería, silvicultura y pesca</t>
  </si>
  <si>
    <t>Explotación de minas y canteras</t>
  </si>
  <si>
    <t>Fabricación</t>
  </si>
  <si>
    <t>Suministro de electricidad, gas, vapor y aire acon.</t>
  </si>
  <si>
    <t>Abastecimiento de agua</t>
  </si>
  <si>
    <t>Construcción</t>
  </si>
  <si>
    <t>Comercio mayorista y minorista</t>
  </si>
  <si>
    <t>Transporte y almacenamiento</t>
  </si>
  <si>
    <t>Hostelería</t>
  </si>
  <si>
    <t>Información y comunicación</t>
  </si>
  <si>
    <t>Actividades financieras y de seguros</t>
  </si>
  <si>
    <t>Actividades inmobiliarias</t>
  </si>
  <si>
    <t>Actividades profesionales, científicas y técnicas</t>
  </si>
  <si>
    <t>Actividades administrativas y servicios auxiliares</t>
  </si>
  <si>
    <t>Admin. pública, defensa; seguridad social obligatoria</t>
  </si>
  <si>
    <t>Educación</t>
  </si>
  <si>
    <t>Actividades sanitarias y de servicios sociales</t>
  </si>
  <si>
    <t>Actividades artísticas, recreativas y de entretenimiento</t>
  </si>
  <si>
    <t>Otros servicios</t>
  </si>
  <si>
    <t>Fallidos parciales acumulados</t>
  </si>
  <si>
    <t xml:space="preserve">Garantías reales obtenidas mediante toma de posesión </t>
  </si>
  <si>
    <t>Valor en el reconocimiento inicial</t>
  </si>
  <si>
    <t>Cambios acumulados negativos</t>
  </si>
  <si>
    <t>Inmovilizado material</t>
  </si>
  <si>
    <t>Distintas de inmovilizado material</t>
  </si>
  <si>
    <t>Bienes inmuebles residenciales</t>
  </si>
  <si>
    <t>Bienes inmuebles comerciales</t>
  </si>
  <si>
    <t>Bienes muebles (automóvil, transporte marítimo, etc.)</t>
  </si>
  <si>
    <t>Instrumentos de patrimonio y de deuda</t>
  </si>
  <si>
    <t>Otras garantías reales</t>
  </si>
  <si>
    <t>Deterioro de valor acumulado, cambios acumulados negativos en el valor razonable por riesgo de crédito y provisiones</t>
  </si>
  <si>
    <t>Garantías reales y financieras recibidas</t>
  </si>
  <si>
    <t>Exposiciones no dudosas</t>
  </si>
  <si>
    <t xml:space="preserve">Exposiciones dudosas  </t>
  </si>
  <si>
    <t>De los cuales: fase 1</t>
  </si>
  <si>
    <t>De los cuales: fase 2</t>
  </si>
  <si>
    <t>De los cuales: fase 3</t>
  </si>
  <si>
    <t>De los cuales: PYME</t>
  </si>
  <si>
    <t>Valor de la exposición neta</t>
  </si>
  <si>
    <t>A la vista</t>
  </si>
  <si>
    <t>&gt; 1 año ≤ 5 años</t>
  </si>
  <si>
    <t>&gt; 5 años</t>
  </si>
  <si>
    <t>Sin vencimiento establecido</t>
  </si>
  <si>
    <t xml:space="preserve">Importe en libros bruto               </t>
  </si>
  <si>
    <t>Volumen inicial de préstamos y anticipos dudosos</t>
  </si>
  <si>
    <t>Entradas a carteras dudosas</t>
  </si>
  <si>
    <t>Salidas de carteras dudosas</t>
  </si>
  <si>
    <t>Salidas debidas a fallidos</t>
  </si>
  <si>
    <t>Salidas debidas a otras situaciones</t>
  </si>
  <si>
    <t>Volumen final de préstamos y anticipos dudosos</t>
  </si>
  <si>
    <t>A</t>
  </si>
  <si>
    <t>B</t>
  </si>
  <si>
    <t>Coste de reposición</t>
  </si>
  <si>
    <t>Exposición futura potencial</t>
  </si>
  <si>
    <t>EPE efectiva</t>
  </si>
  <si>
    <t>Alfa utilizada para calcular el valor de exposición reglamentario</t>
  </si>
  <si>
    <t>Valor de exposición</t>
  </si>
  <si>
    <t>Importe de la exposición ponderada por riesgo</t>
  </si>
  <si>
    <t>EU - Método de riesgo original (para derivados)</t>
  </si>
  <si>
    <t>EU - Método estándar simplificado para el riesgo de contraparte (para derivados)</t>
  </si>
  <si>
    <t>MMI (para derivados y operaciones de financiación de valores)</t>
  </si>
  <si>
    <t>Del cual: conjuntos de operaciones compensables de financiación de valores</t>
  </si>
  <si>
    <t>Del cual: conjuntos de operaciones con derivados y operaciones con liquidación diferida compensables</t>
  </si>
  <si>
    <t>Del cual: procedentes de conjuntos de operaciones compensables con compensación contractual entre productos</t>
  </si>
  <si>
    <t>Método simple para las garantías reales de naturaleza financiera (para operaciones de financiación de valores)</t>
  </si>
  <si>
    <t>Método amplio para las garantías reales de naturaleza financiera (para operaciones de financiación de valores)</t>
  </si>
  <si>
    <t>VaR para las operaciones de financiación de valores</t>
  </si>
  <si>
    <t>Valor de exposición antes de la reducción del riesgo de crédito</t>
  </si>
  <si>
    <t>Valor de exposición después de la reducción del riesgo de crédito</t>
  </si>
  <si>
    <t>Sin vencimiento</t>
  </si>
  <si>
    <t> Miles de €</t>
  </si>
  <si>
    <t>Referencia tabla CC2</t>
  </si>
  <si>
    <t>33+35</t>
  </si>
  <si>
    <t>1.1</t>
  </si>
  <si>
    <t xml:space="preserve">     De los cuales: Capital social</t>
  </si>
  <si>
    <t>1.2</t>
  </si>
  <si>
    <t xml:space="preserve">     De los cuales: Capital cooperativo</t>
  </si>
  <si>
    <t>EU-3a</t>
  </si>
  <si>
    <t>Fondos para riesgos bancarios generales.</t>
  </si>
  <si>
    <t>Participaciones minoritarias (importe admitido en el capital de nivel 1 ordinario consolidado).</t>
  </si>
  <si>
    <t>Capital de nivel 1 ordinario ajustes reglamentarios </t>
  </si>
  <si>
    <t>No aplicable.</t>
  </si>
  <si>
    <t>17 y 28</t>
  </si>
  <si>
    <t xml:space="preserve">Los importes negativos que resulten del cálculo de las pérdidas esperadas. </t>
  </si>
  <si>
    <t>Todo incremento del patrimonio neto que resulte de los activos titulizados (importe negativo).</t>
  </si>
  <si>
    <t>Pérdidas o ganancias por pasivos valorados al valor razonable que se deriven de cambios en la propia calidad crediticia.</t>
  </si>
  <si>
    <t>Tenencias directas, indirectas y sintéticas de instrumentos de capital de nivel 1 ordinario de entes del sector financiero cuando estos entes tengan una tenencia recíproca con la entidad destinada a incrementar artificialmente los fondos propios de la entidad (importe negativo).</t>
  </si>
  <si>
    <t>Tenencias directas, indirectas y sintéticas de instrumentos de capital de nivel 1 ordinario de entes del sector financiero cuando la entidad no mantenga una inversión significativa en esos entes (importe superior al umbral del 10 % y neto de posiciones cortas admisibles) (importe negativo).</t>
  </si>
  <si>
    <t>Tenencias directas, indirectas y sintéticas de instrumentos de capital de nivel 1 ordinario de entes del sector financiero cuando la entidad mantenga una inversión significativa en esos entes (importe superior al umbral del 10 % y neto de posiciones cortas admisibles) (importe negativo).</t>
  </si>
  <si>
    <t>EU-20a</t>
  </si>
  <si>
    <t xml:space="preserve">     De los cuales: participaciones cualificadas fuera del sector financiero (importe negativo)</t>
  </si>
  <si>
    <t>EU-20c</t>
  </si>
  <si>
    <t xml:space="preserve">     De los cuales: posiciones de titulización (importe negativo).</t>
  </si>
  <si>
    <t>EU-20d</t>
  </si>
  <si>
    <t xml:space="preserve">     De los cuales: operaciones incompletas (importe negativo)</t>
  </si>
  <si>
    <t>Importe que supere el umbral del 17,65 % (importe negativo).</t>
  </si>
  <si>
    <t xml:space="preserve">     De los cuales: activos por impuestos diferidos que se deriven de diferencias temporarias</t>
  </si>
  <si>
    <t>EU-25 a</t>
  </si>
  <si>
    <t>Pérdidas del ejercicio en curso (importe negativo)</t>
  </si>
  <si>
    <t>EU-25b</t>
  </si>
  <si>
    <t>Cargas fiscales previsibles relativas a los elementos del capital de nivel 1 ordinario, excepto cuando la entidad ajuste adecuadamente el importe de los elementos del capital de nivel 1 ordinario en la medida en que tales cargas fiscales reduzcan el importe hasta el cual dichos elementos pueden utilizarse para cubrir riesgos o pérdidas (importe negativo).</t>
  </si>
  <si>
    <t>Deducciones admisibles del capital de nivel 1 adicional que superen los elementos de nivel 1 adicional de la entidad (importe negativo).</t>
  </si>
  <si>
    <t>27a</t>
  </si>
  <si>
    <t>Capital de nivel 1 adicional instrumentos</t>
  </si>
  <si>
    <t xml:space="preserve">     De los cuales: clasificados como capital en virtud de las normas contables aplicables</t>
  </si>
  <si>
    <t xml:space="preserve">     De los cuales: clasificados como pasivo en virtud de las normas contables aplicables</t>
  </si>
  <si>
    <t>EU-33a</t>
  </si>
  <si>
    <t>EU-33b</t>
  </si>
  <si>
    <t xml:space="preserve">Capital de nivel 1 admisible incluido en el capital de nivel 1 adicional consolidado (incluidas las participaciones minoritarias no incluidas en la fila 5) emitido por filiales y en manos de terceros. </t>
  </si>
  <si>
    <t xml:space="preserve">    De los cuales: instrumentos emitidos por filiales sujetos a exclusión gradual. </t>
  </si>
  <si>
    <t>Capital de nivel 1 adicional ajustes reglamentarios</t>
  </si>
  <si>
    <t>Tenencias directas, indirectas y sintéticas de instrumentos propios de capital de nivel 1 adicional por parte de una entidad (importe negativo).</t>
  </si>
  <si>
    <t>Tenencias directas, indirectas y sintéticas de instrumentos de capital de nivel 1 adicional de entes del sector financiero cuando estos entes tengan una tenencia recíproca con la entidad destinada a incrementar artificialmente los fondos propios de la entidad (importe negativo).</t>
  </si>
  <si>
    <t>Tenencias directas, indirectas y sintéticas de instrumentos de capital de nivel 1 adicional de entes del sector financiero cuando la entidad no mantenga una inversión significativa en esos entes (importe superior al umbral del 10 % y neto de posiciones cortas admisibles) (importe negativo).</t>
  </si>
  <si>
    <t>Tenencias directas, indirectas y sintéticas de instrumentos de capital de nivel 1 adicional de entes del sector financiero cuando la entidad mantenga una inversión significativa en esos entes (neto de posiciones cortas admisibles) (importe negativo).</t>
  </si>
  <si>
    <t>Deducciones admisibles del capital de nivel 2 que superen los elementos de nivel 2 de la entidad (importe negativo)</t>
  </si>
  <si>
    <t xml:space="preserve">42a </t>
  </si>
  <si>
    <t>Otros ajustes reglamentarios del capital de nivel 1 adicional</t>
  </si>
  <si>
    <t>Capital de nivel 2: instrumentos</t>
  </si>
  <si>
    <t>EU-47a</t>
  </si>
  <si>
    <t>EU-47b</t>
  </si>
  <si>
    <t xml:space="preserve">Instrumentos de fondos propios admisibles incluidos en el capital de nivel 2 consolidado (incluidas las participaciones minoritarias y los instrumentos de capital de nivel 1 adicional no incluidos en las filas 5 o 34) emitidos por filiales y en manos de terceros </t>
  </si>
  <si>
    <t xml:space="preserve">   De los cuales: instrumentos emitidos por filiales sujetos a exclusión gradual.</t>
  </si>
  <si>
    <t>Ajustes por riesgo de crédito</t>
  </si>
  <si>
    <t>Capital de nivel 2: ajustes reglamentarios </t>
  </si>
  <si>
    <t>Tenencias directas, indirectas y sintéticas de instrumentos de capital de nivel 2 y de préstamos subordinados de entes del sector financiero cuando estos entes tengan una tenencia recíproca con la entidad destinada a incrementar artificialmente los fondos propios de la entidad (importe negativo).</t>
  </si>
  <si>
    <t xml:space="preserve">Tenencias directas, indirectas y sintéticas de instrumentos de capital de nivel 2 y préstamos subordinados de entes del sector financiero cuando la entidad no mantenga una inversión significativa en esos entes (importe superior al umbral del 10 % y neto de posiciones cortas admisibles) (importe negativo).  </t>
  </si>
  <si>
    <t>EU-54a</t>
  </si>
  <si>
    <t>Tenencias directas, indirectas y sintéticas de instrumentos de capital de nivel 2 y préstamos subordinados de entes del sector financiero cuando la entidad mantenga una inversión significativa en esos entes (neto de posiciones cortas admisibles) (importe negativo).</t>
  </si>
  <si>
    <t>EU-56a </t>
  </si>
  <si>
    <t>Deducciones admisibles del pasivo que superen los elementos del pasivo de la entidad (importe negativo).</t>
  </si>
  <si>
    <t>EU-56b</t>
  </si>
  <si>
    <t>Otros ajustes reglamentarios del capital de nivel 2.</t>
  </si>
  <si>
    <t>EU-67a</t>
  </si>
  <si>
    <t>EU-67b</t>
  </si>
  <si>
    <t>Mínimos nacionales (si difieren de Basilea III)</t>
  </si>
  <si>
    <t>No aplicable</t>
  </si>
  <si>
    <t>Importes por debajo de los umbrales de deducción (antes de la ponderación del riesgo) </t>
  </si>
  <si>
    <t xml:space="preserve">Tenencias directas e indirectas de fondos propios y pasivos admisibles de entes del sector financiero cuando la entidad no mantenga una inversión significativa en esos entes (importe inferior al umbral del 10 % y neto de posiciones cortas admisibles).   </t>
  </si>
  <si>
    <t xml:space="preserve">Tenencias directas e indirectas de instrumentos de capital de nivel 1 ordinario de entes del sector financiero cuando la entidad mantenga una inversión significativa en esos entes (importe inferior al umbral del 17,65 % y neto de posiciones cortas admisibles). </t>
  </si>
  <si>
    <t>Límites aplicables en relación con la inclusión de provisiones en el capital de nivel 2 </t>
  </si>
  <si>
    <t>Los ajustes por riesgo de crédito incluidos en el capital de nivel 2 en lo que respecta a las exposiciones sujetas al método estándar (antes de la aplicación del límite).</t>
  </si>
  <si>
    <t>Límite relativo a la inclusión de los ajustes por riesgo de crédito en el capital de nivel 2 con arreglo al método estándar.</t>
  </si>
  <si>
    <t>Los ajustes por riesgo de crédito incluidos en el capital de nivel 2 en lo que respecta a las exposiciones sujetas al método basado en calificaciones internas (antes de la aplicación del límite).</t>
  </si>
  <si>
    <t>Límite relativo a la inclusión de los ajustes por riesgo de crédito en el capital de nivel 2 con arreglo al método basado en calificaciones internas.</t>
  </si>
  <si>
    <t>Instrumentos de capital sujetos a disposiciones de exclusión gradual (solo aplicable entre el 1 de enero de 2014 y el 1 de enero de 2022)</t>
  </si>
  <si>
    <t>Límite actual para instrumentos de capital de nivel 1 ordinario sujetos a disposiciones de exclusión gradual.</t>
  </si>
  <si>
    <t>Importe excluido del capital de nivel 1 ordinario debido al límite (exceso sobre el límite después de reembolsos y vencimientos).</t>
  </si>
  <si>
    <t>Límite actual para instrumentos capital de nivel 1 adicional sujetos a disposiciones de exclusión gradual.</t>
  </si>
  <si>
    <t>Importe excluido del capital de nivel 1 adicional debido al límite (exceso sobre el límite después de reembolsos y vencimientos).</t>
  </si>
  <si>
    <t>Límite actual para instrumentos capital de nivel 2 sujetos a disposiciones de exclusión gradual.</t>
  </si>
  <si>
    <t>Importe excluido del capital de nivel 2 debido al límite (exceso sobre el límite después de reembolsos y vencimientos).</t>
  </si>
  <si>
    <t>Exposiciones totales dentro del balance (excluidos derivados, operaciones de financiación de valores y exposiciones excluidas), de las cuales:</t>
  </si>
  <si>
    <t>Exposiciones de la cartera de negociación</t>
  </si>
  <si>
    <t>Exposiciones de la cartera de inversión, de las cuales:</t>
  </si>
  <si>
    <t>Exposiciones asimiladas a exposiciones frente a emisores soberanos</t>
  </si>
  <si>
    <t>Exposiciones frente a administraciones regionales, bancos multilaterales de desarrollo, organizaciones internacionales y entes del sector público no asimiladas a exposiciones frente a emisores soberanos</t>
  </si>
  <si>
    <t>Garantizadas por hipotecas sobre bienes inmuebles</t>
  </si>
  <si>
    <t>Otras exposiciones (por ejemplo, renta variable, titulizaciones y otros activos que no sean obligaciones crediticias)</t>
  </si>
  <si>
    <t>Exposiciones dentro de balance (excluidos los derivados y las operaciones de financiación de valores)</t>
  </si>
  <si>
    <t>Partidas en balance (excluidos los derivados y las operaciones de financiación de valores, pero incluidas las garantías reales)</t>
  </si>
  <si>
    <t>Garantías reales aportadas en conexión con derivados, cuando se deduzcan de los activos del balance conforme al marco contable aplicable</t>
  </si>
  <si>
    <t>(Deducciones de activos pendientes de cobro por el margen de variación en efectivo aportado en operaciones con derivados)</t>
  </si>
  <si>
    <t>(Ajuste por valores recibidos en operaciones de financiación de valores reconocidos como activos)</t>
  </si>
  <si>
    <t>(Ajustes por riesgo de crédito general de las partidas en balance)</t>
  </si>
  <si>
    <t>(Importes de activos deducidos para determinar el capital de nivel 1)</t>
  </si>
  <si>
    <t xml:space="preserve">Total de exposiciones en balance (excluidos los derivados y las operaciones de financiación de valores) </t>
  </si>
  <si>
    <t>Exposiciones a derivados</t>
  </si>
  <si>
    <t>Coste de reposición asociado a todas las operaciones con derivados según el método estándar para el riesgo de contraparte (es decir, neto del margen de variación en efectivo admisible)</t>
  </si>
  <si>
    <t>Excepción aplicable a los derivados: contribución a los costes de sustitución con arreglo al método estándar simplificado</t>
  </si>
  <si>
    <t xml:space="preserve">Importes de las adiciones por exposición futura potencial asociada a las operaciones con derivados según el método estándar para el riesgo de crédito de contraparte </t>
  </si>
  <si>
    <t>Excepción aplicable a los derivados: potencial contribución a los costes de sustitución con arreglo al método estándar simplificado</t>
  </si>
  <si>
    <t>Exposición determinada según el método de riesgo original</t>
  </si>
  <si>
    <t>(Componente ECC excluido de exposiciones de negociación compensadas por el cliente) (método estándar para el riesgo de crédito de contraparte)</t>
  </si>
  <si>
    <t>(Componente ECC excluido de exposiciones de negociación compensadas por el cliente) (método estándar simplificado)</t>
  </si>
  <si>
    <t>(Componente ECC excluido de exposiciones de negociación compensadas por el cliente) (método de riesgo original)</t>
  </si>
  <si>
    <t>Importe nocional efectivo ajustado de los derivados de crédito suscritos</t>
  </si>
  <si>
    <t>(Compensaciones nocionales efectivas ajustadas y deducciones de adiciones por derivados de crédito suscritos)</t>
  </si>
  <si>
    <t xml:space="preserve">Total de exposiciones a los derivados de crédito </t>
  </si>
  <si>
    <t>Exposiciones a operaciones de financiación de valores</t>
  </si>
  <si>
    <t>Activos brutos de operaciones de financiación de valores (sin reconocimiento de compensación), tras ajustes por operaciones contables de venta</t>
  </si>
  <si>
    <t>(Importes netos del efectivo por pagar y del efectivo por cobrar en activos brutos de operaciones de financiación de valores)</t>
  </si>
  <si>
    <t>Exposición al riesgo de crédito de contraparte por activos de operaciones de financiación de valores</t>
  </si>
  <si>
    <t>Exposiciones por operaciones como agente</t>
  </si>
  <si>
    <t>(Componente ECC excluido de exposiciones por operaciones de financiación de valores compensadas por el cliente)</t>
  </si>
  <si>
    <t>Total de exposiciones a operaciones de financiación de valores</t>
  </si>
  <si>
    <t xml:space="preserve">Otras exposiciones fuera de balance </t>
  </si>
  <si>
    <t>Exposiciones fuera de balance valoradas por su importe nocional bruto</t>
  </si>
  <si>
    <t>(Ajustes por conversión a equivalentes crediticios)</t>
  </si>
  <si>
    <t>(Provisiones generales deducidas para determinar el capital de nivel 1 y provisiones específicas asociadas a exposiciones fuera de balance)</t>
  </si>
  <si>
    <t>Exposiciones excluidas</t>
  </si>
  <si>
    <t>(Excluidas las exposiciones de los bancos, o unidades, públicos de desarrollo – Inversiones del sector público)</t>
  </si>
  <si>
    <t>(Excluidas las exposiciones de los bancos, o unidades, públicos de desarrollo – Préstamos promocionales)</t>
  </si>
  <si>
    <t>(Excluidas las exposiciones subrogadas en préstamos promocionales de bancos, o unidades, de desarrollo que no sean públicos)</t>
  </si>
  <si>
    <t xml:space="preserve">(Partes garantizadas excluidas de las exposiciones derivadas de créditos a la exportación) </t>
  </si>
  <si>
    <t>(Excluidas las garantías reales excedentarias depositadas en agentes tripartitos)</t>
  </si>
  <si>
    <t>(Reducción del valor de exposición de la prefinanciación o de los préstamos intermedios)</t>
  </si>
  <si>
    <t>(Total de exposiciones excluidas)</t>
  </si>
  <si>
    <t>Capital y medida de la exposición total</t>
  </si>
  <si>
    <t>Ratio de apalancamiento (excluido el impacto de la exención de las inversiones del sector público y los préstamos promocionales) (%)</t>
  </si>
  <si>
    <t>Ratio de apalancamiento (excluido el impacto de cualquier exención temporal aplicable de las reservas del banco central) (%)</t>
  </si>
  <si>
    <t>Requisito reglamentario de ratio de apalancamiento mínimo (%)</t>
  </si>
  <si>
    <t xml:space="preserve">     De los cuales: integrados por capital de nivel 1 ordinario</t>
  </si>
  <si>
    <t>Elección de las disposiciones transitorias y de las exposiciones pertinentes</t>
  </si>
  <si>
    <t>Elección de las disposiciones transitorias para la definición de la medida del capital</t>
  </si>
  <si>
    <t>Importe pertinente</t>
  </si>
  <si>
    <t>Activos totales según los estados financieros publicados</t>
  </si>
  <si>
    <t>Ajuste por entes que se consolidan a efectos contables, pero quedan fuera de la consolidación prudencial</t>
  </si>
  <si>
    <t>(Ajuste por exposiciones titulizadas que cumplen los requisitos operativos para el reconocimiento de la transferencia del riesgo)</t>
  </si>
  <si>
    <t>(Ajuste por exención temporal de exposiciones frente a bancos centrales (si procede))</t>
  </si>
  <si>
    <r>
      <t xml:space="preserve">(Ajuste por activos fiduciarios reconocidos en el balance con arreglo al marco contable aplicable pero excluidos de la medida de la exposición total de conformidad con el artículo 429 </t>
    </r>
    <r>
      <rPr>
        <i/>
        <sz val="9"/>
        <color theme="1"/>
        <rFont val="Arial Narrow"/>
        <family val="2"/>
      </rPr>
      <t>bis</t>
    </r>
    <r>
      <rPr>
        <sz val="9"/>
        <color theme="1"/>
        <rFont val="Arial Narrow"/>
        <family val="2"/>
      </rPr>
      <t>, apartado 1, letra i), del RRC)</t>
    </r>
  </si>
  <si>
    <t>Ajuste por compras y ventas convencionales de activos financieros sujetos a contabilización en la fecha de negociación</t>
  </si>
  <si>
    <t>Ajuste por operaciones admisibles de centralización de tesorería</t>
  </si>
  <si>
    <t>Ajuste por instrumentos financieros derivados</t>
  </si>
  <si>
    <t>Ajuste por operaciones de financiación de valores</t>
  </si>
  <si>
    <t>Ajuste por partidas fuera de balance (conversión de exposiciones fuera de balance a equivalentes crediticios)</t>
  </si>
  <si>
    <t>(Ajustes por valoración prudente y provisiones específicas y generales que hayan reducido el capital de nivel 1)</t>
  </si>
  <si>
    <t>Otros ajustes</t>
  </si>
  <si>
    <t>Escenarios de tensión regulatorios</t>
  </si>
  <si>
    <t>Cambios en el valor económico del patrimonio neto</t>
  </si>
  <si>
    <t>Cambios en los ingresos netos por intereses</t>
  </si>
  <si>
    <t>Movimiento paralelo de subida</t>
  </si>
  <si>
    <t>Movimiento paralelo de bajada</t>
  </si>
  <si>
    <t>Positivización</t>
  </si>
  <si>
    <t>Aplanamiento</t>
  </si>
  <si>
    <t>Subida de tipos a corto plazo</t>
  </si>
  <si>
    <t>Bajada de tipos a corto plazo</t>
  </si>
  <si>
    <r>
      <t xml:space="preserve">Miles de € </t>
    </r>
    <r>
      <rPr>
        <i/>
        <vertAlign val="superscript"/>
        <sz val="9"/>
        <color theme="1"/>
        <rFont val="Arial Narrow"/>
        <family val="2"/>
      </rPr>
      <t>(1)</t>
    </r>
  </si>
  <si>
    <t>Instrumentos de patrimonio</t>
  </si>
  <si>
    <t>Importe en libros garantizado</t>
  </si>
  <si>
    <t xml:space="preserve">Del cual: garantizado por garantías reales </t>
  </si>
  <si>
    <t>Del cual: garantizado por garantías financieras</t>
  </si>
  <si>
    <t>Del cual: garantizado por derivados de crédito</t>
  </si>
  <si>
    <t xml:space="preserve">Valores representativos de deuda </t>
  </si>
  <si>
    <t>Exposiciones titulizadas por el Grupo — GCC actúa como originador o patrocinador</t>
  </si>
  <si>
    <t>Saldo vivo nominal total</t>
  </si>
  <si>
    <t>Importe total de los ajustes por riesgo de crédito específico realizados durante el período</t>
  </si>
  <si>
    <t>Del cual: exposiciones con impago</t>
  </si>
  <si>
    <t>Total de exposiciones</t>
  </si>
  <si>
    <t>Minoristas (total)</t>
  </si>
  <si>
    <t xml:space="preserve">   Hipotecas sobre bienes inmuebles residenciales</t>
  </si>
  <si>
    <t xml:space="preserve">   Tarjetas de crédito</t>
  </si>
  <si>
    <t xml:space="preserve">   Otras exposiciones minoristas </t>
  </si>
  <si>
    <t xml:space="preserve">   Retitulización</t>
  </si>
  <si>
    <t>Mayoristas (total)</t>
  </si>
  <si>
    <t xml:space="preserve">   Préstamos a empresas</t>
  </si>
  <si>
    <t xml:space="preserve">   Hipotecas sobre bienes inmuebles comerciales </t>
  </si>
  <si>
    <t xml:space="preserve">   Arrendamientos y partidas a cobrar</t>
  </si>
  <si>
    <t xml:space="preserve">   Otras exposiciones mayoristas</t>
  </si>
  <si>
    <t>Titulización</t>
  </si>
  <si>
    <t xml:space="preserve">Valor total de exposición </t>
  </si>
  <si>
    <t xml:space="preserve">Administraciones centrales o bancos centrales </t>
  </si>
  <si>
    <t xml:space="preserve">Admin. regionales o autoridades locales </t>
  </si>
  <si>
    <r>
      <t>Otros elementos</t>
    </r>
    <r>
      <rPr>
        <vertAlign val="superscript"/>
        <sz val="9"/>
        <color rgb="FF000000"/>
        <rFont val="Arial Narrow"/>
        <family val="2"/>
      </rPr>
      <t>(*)</t>
    </r>
  </si>
  <si>
    <t>Valor total de exposición</t>
  </si>
  <si>
    <t>Garantías reales utilizadas en operaciones con derivados</t>
  </si>
  <si>
    <t>Garantías reales utilizadas en operaciones de financiación de valores</t>
  </si>
  <si>
    <t>Tipo de garantía real</t>
  </si>
  <si>
    <t>Valor razonable de las garantías reales recibidas</t>
  </si>
  <si>
    <t>Valor razonable de las garantías reales aportadas</t>
  </si>
  <si>
    <t>Segregadas</t>
  </si>
  <si>
    <t>No segregadas</t>
  </si>
  <si>
    <t>Efectivo — moneda nacional</t>
  </si>
  <si>
    <t>Efectivo — otras monedas</t>
  </si>
  <si>
    <t>Deuda soberana nacional</t>
  </si>
  <si>
    <t>Otra deuda soberana</t>
  </si>
  <si>
    <t>Deuda de organismos públicos</t>
  </si>
  <si>
    <t>Bonos de empresa</t>
  </si>
  <si>
    <t xml:space="preserve">Valor de exposición </t>
  </si>
  <si>
    <t>Exposiciones frente a ECC cualificadas (ECCC) (total)</t>
  </si>
  <si>
    <t>Exposiciones por operaciones con ECCC (excluido el margen inicial y las contribuciones al fondo para impagos); de las cuales:</t>
  </si>
  <si>
    <t xml:space="preserve">   i) derivados OTC</t>
  </si>
  <si>
    <t xml:space="preserve">   ii) derivados negociados en mercados organizados</t>
  </si>
  <si>
    <t xml:space="preserve">   iii) operaciones de financiación de valores</t>
  </si>
  <si>
    <t xml:space="preserve">   iv) conjuntos de operaciones compensables respecto de los cuales se ha aprobado la compensación entre productos</t>
  </si>
  <si>
    <t>Margen inicial segregado</t>
  </si>
  <si>
    <t>Margen inicial no segregado</t>
  </si>
  <si>
    <t>Contribuciones prefinanciadas al fondo para impagos</t>
  </si>
  <si>
    <t>Contribuciones no financiadas al fondo para impagos</t>
  </si>
  <si>
    <t>Exposiciones frente a ECC no cualificadas (total)</t>
  </si>
  <si>
    <t>Exposiciones por operaciones con ECC no cualificadas (excluido el margen inicial y las contribuciones al fondo para impagos); de las cuales:</t>
  </si>
  <si>
    <t>Tradicionales</t>
  </si>
  <si>
    <t>Sintéticas</t>
  </si>
  <si>
    <t>Subtotal</t>
  </si>
  <si>
    <t>STS</t>
  </si>
  <si>
    <t>No STS</t>
  </si>
  <si>
    <t>De las cuales: transf.  signif. del riesgo</t>
  </si>
  <si>
    <t>Hipotecas sobre bienes inmuebles residenciales</t>
  </si>
  <si>
    <t>Tarjetas de crédito</t>
  </si>
  <si>
    <t>Otras exposiciones minoristas</t>
  </si>
  <si>
    <t>Retitulización</t>
  </si>
  <si>
    <t>Préstamos a empresas</t>
  </si>
  <si>
    <t>Hipotecas sobre bienes inmuebles comerciales</t>
  </si>
  <si>
    <t>Arrendamientos y partidas a cobrar</t>
  </si>
  <si>
    <t>Otras exposiciones mayoristas</t>
  </si>
  <si>
    <t>Valores de exposición (por horquillas de las ponderaciones de riesgo / deducciones)</t>
  </si>
  <si>
    <t>Valores de exposición (por método reglamentario)</t>
  </si>
  <si>
    <t>Importe de la exposición ponderada por riesgo (por método reglamentario)</t>
  </si>
  <si>
    <t>Exigencia de capital después del límite máximo</t>
  </si>
  <si>
    <t>≤ 20 %</t>
  </si>
  <si>
    <t>&gt; 20 % e ≤ 50 %</t>
  </si>
  <si>
    <t>&gt; 50 % e ≤ 100 %</t>
  </si>
  <si>
    <t xml:space="preserve"> &gt; 100 % e &lt; 1 250 %</t>
  </si>
  <si>
    <t>1.250 %/ deducción</t>
  </si>
  <si>
    <t>SEC-IRBA</t>
  </si>
  <si>
    <t>SEC-ERBA</t>
  </si>
  <si>
    <t>SEC-SA</t>
  </si>
  <si>
    <t xml:space="preserve">Operaciones tradicionales </t>
  </si>
  <si>
    <t>De las cuales: STS</t>
  </si>
  <si>
    <t>Mayoristas</t>
  </si>
  <si>
    <t xml:space="preserve"> Retitulización</t>
  </si>
  <si>
    <t xml:space="preserve">Operaciones sintéticas </t>
  </si>
  <si>
    <t xml:space="preserve"> &gt; 20 % e ≤ 50 %</t>
  </si>
  <si>
    <t xml:space="preserve"> &gt; 50 % e ≤ 100 %</t>
  </si>
  <si>
    <t xml:space="preserve"> &gt; 100 % e &lt; 1250 %</t>
  </si>
  <si>
    <t xml:space="preserve">Titulización tradicional </t>
  </si>
  <si>
    <t xml:space="preserve"> Minoristas</t>
  </si>
  <si>
    <t xml:space="preserve">Titulización sintética </t>
  </si>
  <si>
    <t>Valor no ponderado total (promedio)</t>
  </si>
  <si>
    <t>Valor ponderado total (promedio)</t>
  </si>
  <si>
    <t>Número de puntos de datos utilizados en el cálculo de los promedios</t>
  </si>
  <si>
    <t>ACTIVOS LÍQUIDOS DE ALTA CALIDAD</t>
  </si>
  <si>
    <t>Total de activos líquidos de alta calidad (HQLA)</t>
  </si>
  <si>
    <t>SALIDAS DE EFECTIVO</t>
  </si>
  <si>
    <t>Depósitos minoristas y depósitos de pequeñas empresas, de los cuales:</t>
  </si>
  <si>
    <t>Depósitos estables</t>
  </si>
  <si>
    <t>Depósitos menos estables</t>
  </si>
  <si>
    <t>Financiación mayorista no garantizada</t>
  </si>
  <si>
    <t>Depósitos operativos (todas las contrapartes) y depósitos en redes de bancos cooperativos</t>
  </si>
  <si>
    <t>Depósitos no operativos (todas las contrapartes)</t>
  </si>
  <si>
    <t>Deuda no garantizada</t>
  </si>
  <si>
    <t>Financiación mayorista garantizada</t>
  </si>
  <si>
    <t>Requisitos adicionales</t>
  </si>
  <si>
    <t>Salidas relacionadas con la exposición a derivados y otros requisitos de garantías reales</t>
  </si>
  <si>
    <t>Salidas relacionadas con la pérdida de fondos sobre productos de deuda</t>
  </si>
  <si>
    <t>Líneas de crédito y liquidez</t>
  </si>
  <si>
    <t>Otras obligaciones contractuales en materia de financiación</t>
  </si>
  <si>
    <t>Otras obligaciones contingentes en materia de financiación</t>
  </si>
  <si>
    <t>TOTAL DE SALIDAS DE EFECTIVO</t>
  </si>
  <si>
    <t>ENTRADAS DE EFECTIVO</t>
  </si>
  <si>
    <t>Préstamos garantizados (por ejemplo, recompras inversas)</t>
  </si>
  <si>
    <t>Entradas de exposiciones completamente realizadas</t>
  </si>
  <si>
    <t>Otras entradas de efectivo</t>
  </si>
  <si>
    <t>(Diferencia entre el total de entradas ponderadas y el total de salidas ponderadas derivadas de operaciones en terceros países en los que existan restricciones de transferencia u operaciones denominadas en divisas no convertibles)</t>
  </si>
  <si>
    <t>(Entradas excedentarias procedentes de una entidad de crédito especializada vinculada)</t>
  </si>
  <si>
    <t>TOTAL DE ENTRADAS DE EFECTIVO</t>
  </si>
  <si>
    <t>Entradas totalmente exentas</t>
  </si>
  <si>
    <t>Entradas sujetas al límite máximo del 90 %</t>
  </si>
  <si>
    <t>Entradas sujetas al límite máximo del 75 %</t>
  </si>
  <si>
    <t xml:space="preserve">VALOR TOTAL AJUSTADO </t>
  </si>
  <si>
    <t>COLCHÓN DE LIQUIDEZ</t>
  </si>
  <si>
    <t>TOTAL NETO DE SALIDAS DE EFECTIVO</t>
  </si>
  <si>
    <t>RATIO DE COBERTURA DE LIQUIDEZ</t>
  </si>
  <si>
    <t>Valor no ponderado por vencimiento residual</t>
  </si>
  <si>
    <t>Valor ponderado</t>
  </si>
  <si>
    <t>&lt; 6 meses</t>
  </si>
  <si>
    <t>6 meses a &lt; 1 año</t>
  </si>
  <si>
    <t>Un año o más</t>
  </si>
  <si>
    <t>Elementos e instrumentos de capital</t>
  </si>
  <si>
    <t>Fondos propios</t>
  </si>
  <si>
    <t>Otros instrumentos de capital</t>
  </si>
  <si>
    <t>Depósitos minoristas</t>
  </si>
  <si>
    <t>Financiación mayorista:</t>
  </si>
  <si>
    <t>Depósitos operativos</t>
  </si>
  <si>
    <t>Otra financiación mayorista</t>
  </si>
  <si>
    <t>Pasivos interdependientes</t>
  </si>
  <si>
    <t xml:space="preserve">Otros pasivos: </t>
  </si>
  <si>
    <t xml:space="preserve">Pasivos derivados de la ratio de financiación estable neta </t>
  </si>
  <si>
    <t>Todos los demás pasivos e instrumentos de capital no incluidos en las categorías anteriores</t>
  </si>
  <si>
    <t>Partidas de financiación estable requerida</t>
  </si>
  <si>
    <t>Activos sujetos a cargas con un vencimiento residual de un año o más en un conjunto de cobertura</t>
  </si>
  <si>
    <t>Depósitos mantenidos en otras entidades financieras con fines operativos</t>
  </si>
  <si>
    <t>Préstamos y valores no dudosos:</t>
  </si>
  <si>
    <t>Operaciones de financiación de valores no dudosas con clientes financieros garantizadas por HQLA de nivel 1 sujetos a un recorte de valoración del 0 %</t>
  </si>
  <si>
    <t>Operaciones de financiación de valores no dudosas con clientes financieros garantizadas por otros activos y préstamos y anticipos a instituciones financieras</t>
  </si>
  <si>
    <t>Préstamos no dudosos a clientes empresariales no financieros, préstamos a clientes minoristas y a pequeñas empresas, y préstamos a emisores soberanos y entes del sector público, de los cuales:</t>
  </si>
  <si>
    <t>Con una ponderación de riesgo inferior o igual al 35 % con arreglo al método estándar de Basilea II para el riesgo de crédito</t>
  </si>
  <si>
    <t xml:space="preserve">Hipotecas sobre inmuebles residenciales, de las cuales: </t>
  </si>
  <si>
    <t>Otros préstamos y valores que no estén en situación de impago y no se consideren HQLA, incluidas las acciones negociables en mercados organizados y los productos de financiación comercial en balance</t>
  </si>
  <si>
    <t>Activos interdependientes</t>
  </si>
  <si>
    <t xml:space="preserve">Otros activos </t>
  </si>
  <si>
    <t>Materias primas negociadas físicamente</t>
  </si>
  <si>
    <t>Activos aportados como margen inicial por contratos de derivados y contribuciones a los fondos para impagos de las ECC</t>
  </si>
  <si>
    <r>
      <t>Activos derivados de la ratio de financiación estable neta</t>
    </r>
    <r>
      <rPr>
        <sz val="9"/>
        <color rgb="FF000000"/>
        <rFont val="Arial Narrow"/>
        <family val="2"/>
      </rPr>
      <t> </t>
    </r>
  </si>
  <si>
    <t xml:space="preserve">Pasivos derivados de la ratio de financiación estable neta antes de deducir el margen de variación aportado </t>
  </si>
  <si>
    <t>Otros activos no incluidos en las categorías anteriores</t>
  </si>
  <si>
    <t>Partidas fuera de balance</t>
  </si>
  <si>
    <t>Total de financiación estable requerida</t>
  </si>
  <si>
    <t>GCC actúa como originador</t>
  </si>
  <si>
    <t>GCC actúa como patrocinador</t>
  </si>
  <si>
    <t>GCC actúa como inversor</t>
  </si>
  <si>
    <t>Fin de trimestre</t>
  </si>
  <si>
    <t>Los activos por impuestos diferidos que dependen de rendimientos futuros con exclusión de los que se deriven de diferencias temporarias (neto de los correspondientes pasivos por impuestos cuando se cumplan las condiciones establecidas en el artículo 38, apartado 3, del CRR) (importe negativo).</t>
  </si>
  <si>
    <r>
      <t>(Ajuste por exposiciones excluidas de la medida de la exposición total por art. 429 </t>
    </r>
    <r>
      <rPr>
        <i/>
        <sz val="9"/>
        <color theme="1"/>
        <rFont val="Arial Narrow"/>
        <family val="2"/>
      </rPr>
      <t>bis</t>
    </r>
    <r>
      <rPr>
        <sz val="9"/>
        <color theme="1"/>
        <rFont val="Arial Narrow"/>
        <family val="2"/>
      </rPr>
      <t>, apartado 1, letra c) del CRR)</t>
    </r>
  </si>
  <si>
    <r>
      <t>(Ajuste por exposiciones excluidas de la medida de la exposición total por art. 429 </t>
    </r>
    <r>
      <rPr>
        <i/>
        <sz val="9"/>
        <color theme="1"/>
        <rFont val="Arial Narrow"/>
        <family val="2"/>
      </rPr>
      <t>bis</t>
    </r>
    <r>
      <rPr>
        <sz val="9"/>
        <color theme="1"/>
        <rFont val="Arial Narrow"/>
        <family val="2"/>
      </rPr>
      <t>, apartado 1, letra j), del CRR)</t>
    </r>
  </si>
  <si>
    <r>
      <t xml:space="preserve">Excepción para operaciones de financiación de valores: Exposición al riesgo de contraparte con arreglo al artículo 429 </t>
    </r>
    <r>
      <rPr>
        <i/>
        <sz val="9"/>
        <color theme="1"/>
        <rFont val="Arial Narrow"/>
        <family val="2"/>
      </rPr>
      <t>sexies</t>
    </r>
    <r>
      <rPr>
        <sz val="9"/>
        <color theme="1"/>
        <rFont val="Arial Narrow"/>
        <family val="2"/>
      </rPr>
      <t>, apartado 5, y al artículo 222 del CRR</t>
    </r>
  </si>
  <si>
    <r>
      <t>(Exposiciones excluidas de la medida de la exposición total de conformidad con el artículo 429 </t>
    </r>
    <r>
      <rPr>
        <i/>
        <sz val="9"/>
        <color theme="1"/>
        <rFont val="Arial Narrow"/>
        <family val="2"/>
      </rPr>
      <t>bis</t>
    </r>
    <r>
      <rPr>
        <sz val="9"/>
        <color theme="1"/>
        <rFont val="Arial Narrow"/>
        <family val="2"/>
      </rPr>
      <t>, apartado 1, letra c), del CRR)</t>
    </r>
  </si>
  <si>
    <r>
      <t xml:space="preserve">(Exposiciones excluidas con arreglo al artículo 429 </t>
    </r>
    <r>
      <rPr>
        <i/>
        <sz val="9"/>
        <color theme="1"/>
        <rFont val="Arial Narrow"/>
        <family val="2"/>
      </rPr>
      <t>bis</t>
    </r>
    <r>
      <rPr>
        <sz val="9"/>
        <color theme="1"/>
        <rFont val="Arial Narrow"/>
        <family val="2"/>
      </rPr>
      <t>, apartado 1, letra j) , del CRR (en balance y fuera de balance))</t>
    </r>
  </si>
  <si>
    <r>
      <t>(Excluidos los servicios conexos a los depositarios centrales de valores prestados por estos u otras entidades de conformidad con el artículo 429 </t>
    </r>
    <r>
      <rPr>
        <i/>
        <sz val="9"/>
        <color theme="1"/>
        <rFont val="Arial Narrow"/>
        <family val="2"/>
      </rPr>
      <t>bis</t>
    </r>
    <r>
      <rPr>
        <sz val="9"/>
        <color theme="1"/>
        <rFont val="Arial Narrow"/>
        <family val="2"/>
      </rPr>
      <t>, apartado 1, letra o), del CRR)</t>
    </r>
  </si>
  <si>
    <r>
      <t>(Excluidos los servicios conexos a los depositarios centrales de valores de las entidades designadas de conformidad con el artículo 429 </t>
    </r>
    <r>
      <rPr>
        <i/>
        <sz val="9"/>
        <color theme="1"/>
        <rFont val="Arial Narrow"/>
        <family val="2"/>
      </rPr>
      <t>bis</t>
    </r>
    <r>
      <rPr>
        <sz val="9"/>
        <color theme="1"/>
        <rFont val="Arial Narrow"/>
        <family val="2"/>
      </rPr>
      <t>, apartado 1, letra p), del CRR)</t>
    </r>
  </si>
  <si>
    <t xml:space="preserve">Importe de los elementos a que se refiere el artículo 484, apartado 3, del CRR y las correspondientes cuentas de primas de emisión objeto de exclusión gradual del capital de nivel 1 ordinario </t>
  </si>
  <si>
    <t>Activos por impuestos diferidos que se deriven de diferencias temporarias (importe superior al umbral del 10 %, neto de pasivos por impuestos conexos, siempre y cuando se cumplan las condiciones establecidas en el artículo 38, apartado 3, del CRR) (importe negativo).</t>
  </si>
  <si>
    <t>Importe de los elementos a que se refiere el artículo 484, apartado 4, del CRR y las correspondientes cuentas de primas de emisión objeto de exclusión gradual del capital de nivel 1 adicional.</t>
  </si>
  <si>
    <r>
      <t xml:space="preserve">Importe de los elementos a que se refiere el artículo 494 </t>
    </r>
    <r>
      <rPr>
        <i/>
        <sz val="9"/>
        <color theme="1"/>
        <rFont val="Arial Narrow"/>
        <family val="2"/>
      </rPr>
      <t>bis</t>
    </r>
    <r>
      <rPr>
        <sz val="9"/>
        <color theme="1"/>
        <rFont val="Arial Narrow"/>
        <family val="2"/>
      </rPr>
      <t>, apartado 1, del CRR objeto de exclusión gradual del capital de nivel 1 adicional.</t>
    </r>
  </si>
  <si>
    <r>
      <t xml:space="preserve">Importe de los elementos a que se refiere el artículo 494 </t>
    </r>
    <r>
      <rPr>
        <i/>
        <sz val="9"/>
        <color theme="1"/>
        <rFont val="Arial Narrow"/>
        <family val="2"/>
      </rPr>
      <t>ter</t>
    </r>
    <r>
      <rPr>
        <sz val="9"/>
        <color theme="1"/>
        <rFont val="Arial Narrow"/>
        <family val="2"/>
      </rPr>
      <t>, apartado 1, del CRR objeto de exclusión gradual del capital de nivel 1 adicional.</t>
    </r>
  </si>
  <si>
    <t>Importe de los elementos a que se refiere el artículo 484, apartado 5, del CRR y las correspondientes cuentas de primas de emisión objeto de exclusión gradual del capital de nivel 2, según se describe en el artículo 486, apartado 4, del CRR.</t>
  </si>
  <si>
    <r>
      <t xml:space="preserve">Importe de los elementos a que se refiere el artículo 494 </t>
    </r>
    <r>
      <rPr>
        <i/>
        <sz val="9"/>
        <color theme="1"/>
        <rFont val="Arial Narrow"/>
        <family val="2"/>
      </rPr>
      <t>bis</t>
    </r>
    <r>
      <rPr>
        <sz val="9"/>
        <color theme="1"/>
        <rFont val="Arial Narrow"/>
        <family val="2"/>
      </rPr>
      <t>, apartado 2, del CRR objeto de exclusión gradual del capital de nivel 2.</t>
    </r>
  </si>
  <si>
    <r>
      <t xml:space="preserve">Importe de los elementos a que se refiere el artículo 494 </t>
    </r>
    <r>
      <rPr>
        <i/>
        <sz val="9"/>
        <color theme="1"/>
        <rFont val="Arial Narrow"/>
        <family val="2"/>
      </rPr>
      <t>ter</t>
    </r>
    <r>
      <rPr>
        <sz val="9"/>
        <color theme="1"/>
        <rFont val="Arial Narrow"/>
        <family val="2"/>
      </rPr>
      <t>, apartado 2, del CRR objeto de exclusión gradual del capital de nivel 2.</t>
    </r>
  </si>
  <si>
    <t>Los activos por impuestos diferidos que se deriven de diferencias temporarias (importe inferior al umbral del 17,65 %, neto de pasivos por impuestos conexos, siempre y cuando se reúnan las condiciones establecidas en el artículo 38, apartado 3, del CRR).</t>
  </si>
  <si>
    <t>Exposiciones correspondientes a la ratio de apalancamiento CRR</t>
  </si>
  <si>
    <t>a</t>
  </si>
  <si>
    <t>c</t>
  </si>
  <si>
    <t>e</t>
  </si>
  <si>
    <t>EU 7d</t>
  </si>
  <si>
    <t>Total de los requisitos de fondos propios del PRES (%)</t>
  </si>
  <si>
    <t>EU 8a</t>
  </si>
  <si>
    <t>EU 9a</t>
  </si>
  <si>
    <t>EU 10a</t>
  </si>
  <si>
    <t>EU 11a</t>
  </si>
  <si>
    <t>EU 14a</t>
  </si>
  <si>
    <t>EU 14b</t>
  </si>
  <si>
    <t>EU 14c</t>
  </si>
  <si>
    <t>EU 14d</t>
  </si>
  <si>
    <t>EU 14e</t>
  </si>
  <si>
    <t>EU 16a</t>
  </si>
  <si>
    <t>EU 16b</t>
  </si>
  <si>
    <t>a) b)</t>
  </si>
  <si>
    <t>c)</t>
  </si>
  <si>
    <t>b</t>
  </si>
  <si>
    <t>d</t>
  </si>
  <si>
    <t>f</t>
  </si>
  <si>
    <t>g</t>
  </si>
  <si>
    <t>2a</t>
  </si>
  <si>
    <t>4a</t>
  </si>
  <si>
    <t>6a</t>
  </si>
  <si>
    <t>h</t>
  </si>
  <si>
    <t>i</t>
  </si>
  <si>
    <t>j</t>
  </si>
  <si>
    <t>k</t>
  </si>
  <si>
    <t>l</t>
  </si>
  <si>
    <t>m</t>
  </si>
  <si>
    <t>010</t>
  </si>
  <si>
    <t>020</t>
  </si>
  <si>
    <t>Reino Unido</t>
  </si>
  <si>
    <t>Dinamarca</t>
  </si>
  <si>
    <t>Islandia</t>
  </si>
  <si>
    <t>Estonia</t>
  </si>
  <si>
    <t>EU 4a</t>
  </si>
  <si>
    <t>EU 19a</t>
  </si>
  <si>
    <t>EU 22a</t>
  </si>
  <si>
    <t>n</t>
  </si>
  <si>
    <t>o</t>
  </si>
  <si>
    <t>p</t>
  </si>
  <si>
    <t>q</t>
  </si>
  <si>
    <t>005</t>
  </si>
  <si>
    <t>030</t>
  </si>
  <si>
    <t>040</t>
  </si>
  <si>
    <t>050</t>
  </si>
  <si>
    <t>060</t>
  </si>
  <si>
    <t>070</t>
  </si>
  <si>
    <t>080</t>
  </si>
  <si>
    <t>090</t>
  </si>
  <si>
    <r>
      <rPr>
        <i/>
        <vertAlign val="superscript"/>
        <sz val="8"/>
        <color theme="1"/>
        <rFont val="Arial Narrow"/>
        <family val="2"/>
      </rPr>
      <t>(1)</t>
    </r>
    <r>
      <rPr>
        <i/>
        <sz val="8"/>
        <color theme="1"/>
        <rFont val="Arial Narrow"/>
        <family val="2"/>
      </rPr>
      <t xml:space="preserve"> Se muestran las exposiciones para aquellos países cuya exposición es igual o superior al 10% del total.</t>
    </r>
  </si>
  <si>
    <r>
      <rPr>
        <i/>
        <vertAlign val="superscript"/>
        <sz val="8"/>
        <color theme="1"/>
        <rFont val="Arial Narrow"/>
        <family val="2"/>
      </rPr>
      <t>(2)</t>
    </r>
    <r>
      <rPr>
        <i/>
        <sz val="8"/>
        <color theme="1"/>
        <rFont val="Arial Narrow"/>
        <family val="2"/>
      </rPr>
      <t xml:space="preserve"> Recoge los epígrafes de "Valores Representativos de Deuda" y "Préstamos y Anticipos".</t>
    </r>
  </si>
  <si>
    <t>EU-1</t>
  </si>
  <si>
    <t>EU-2</t>
  </si>
  <si>
    <t>2b</t>
  </si>
  <si>
    <t>2c</t>
  </si>
  <si>
    <t>EU-4</t>
  </si>
  <si>
    <t>EU-p</t>
  </si>
  <si>
    <t>EU-q</t>
  </si>
  <si>
    <t>EU-5</t>
  </si>
  <si>
    <t>EU-19a</t>
  </si>
  <si>
    <t>EU-19b</t>
  </si>
  <si>
    <t>EU-21</t>
  </si>
  <si>
    <t>EU-1b</t>
  </si>
  <si>
    <t>EU-1a</t>
  </si>
  <si>
    <t>EU-15a</t>
  </si>
  <si>
    <r>
      <rPr>
        <i/>
        <vertAlign val="superscript"/>
        <sz val="8"/>
        <color theme="1"/>
        <rFont val="Arial Narrow"/>
        <family val="2"/>
      </rPr>
      <t>(1)</t>
    </r>
    <r>
      <rPr>
        <i/>
        <sz val="8"/>
        <color theme="1"/>
        <rFont val="Arial Narrow"/>
        <family val="2"/>
      </rPr>
      <t xml:space="preserve"> Valores sobre la base de las observaciones a fin de mes en los doce meses anteriores para cada trimestre.</t>
    </r>
  </si>
  <si>
    <t>Importe en libros bruto (MM EUR)</t>
  </si>
  <si>
    <t>Deterioro acumulado, cambios negativos acumulados en el valor razonable debido al riesgo de crédito y provisiones (MM EUR)</t>
  </si>
  <si>
    <t>Emisiones de gases de efecto invernadero financiadas (emisiones de alcance 1, alcance 2 y alcance 3 de la contraparte) (T CO2 equivalente)</t>
  </si>
  <si>
    <t>Emisiones de gases de efecto invernadero: porcentaje del importe en libros bruto de la cartera derivado de información reportada por la compañía</t>
  </si>
  <si>
    <t xml:space="preserve"> &lt;= 5 años</t>
  </si>
  <si>
    <t>&gt; 5 años &lt;= 10 años</t>
  </si>
  <si>
    <t>&gt; 10 años &lt;= 20 años</t>
  </si>
  <si>
    <t>&gt; 20 años</t>
  </si>
  <si>
    <t>Vencimiento medio ponderado (años)</t>
  </si>
  <si>
    <t>Sector/subsector</t>
  </si>
  <si>
    <t>De los cuales, las exposiciones frente a empresas excluidas de los índices de referencia de la UE alineados con París, de conformidad con las letras d) a g) del artículo 12.1 y de conformidad con el artículo 12.2 del Reglamento sobre las normas de los índices de referencia climáticos</t>
  </si>
  <si>
    <t>De los cuales, medioambientalmente sostenible (MCC)</t>
  </si>
  <si>
    <t>De los cuales, exposiciones en fase 2</t>
  </si>
  <si>
    <t>De los cuales, exposiciones impagadas</t>
  </si>
  <si>
    <t>De los cuales, emisiones financiadas de alcance 3</t>
  </si>
  <si>
    <t>Exposiciones hacia sectores que contribuyen al cambio climático*</t>
  </si>
  <si>
    <t>A - Agricultura, ganadería y pesca</t>
  </si>
  <si>
    <t>B - Industrias extractivas</t>
  </si>
  <si>
    <t>B.05 - Extracción de antracita, hulla y lignito</t>
  </si>
  <si>
    <t>B.06 - Extracción de crudo de petróleo y gas natural</t>
  </si>
  <si>
    <t>B.07 - Extracción de minerales metálicos</t>
  </si>
  <si>
    <t>B.08 - Otras industrias extractivas</t>
  </si>
  <si>
    <t>B.09 - Actividades de apoyo a las industrias extractivas</t>
  </si>
  <si>
    <t>C - Industria manufacturera</t>
  </si>
  <si>
    <t>C.10 - Industria de la alimentación</t>
  </si>
  <si>
    <t>C.11 - Fabricación de bebidas</t>
  </si>
  <si>
    <t>C.12 - Industria del tabaco</t>
  </si>
  <si>
    <t>C.13 - Industria textil</t>
  </si>
  <si>
    <t>C.14 - Confección de prendas vestir</t>
  </si>
  <si>
    <t>C.15 - Industria del cuero y del calzado</t>
  </si>
  <si>
    <t>C.16 - Industria de la madera y del corcho, excepto muebles; cestería y espartería</t>
  </si>
  <si>
    <t>C.17 - Industria del papel</t>
  </si>
  <si>
    <t>C.18 -  Artes gráficas y reproducción de soportes grabados</t>
  </si>
  <si>
    <t>C.19 -  Coquería y refino de petróleo</t>
  </si>
  <si>
    <t>C.20 - Industria química</t>
  </si>
  <si>
    <t>C.21 - Fabricación de productos farmacéuticos</t>
  </si>
  <si>
    <t>C.22 - Fabricación de productos de caucho y plásticos</t>
  </si>
  <si>
    <t>C.23 - Fabricación de otros productos minerales no metálicos</t>
  </si>
  <si>
    <t>C.24 - Metalurgia; fabricación de productos de hierro, acero y ferroaleaciones</t>
  </si>
  <si>
    <t>C.25 - Fabricación de productos metálicos, excepto maquinaria y equipo</t>
  </si>
  <si>
    <t>C.26 - Fabricación de productos informáticos, electrónicos y ópticos</t>
  </si>
  <si>
    <t>C.27 - Fabricación de material y equipo eléctrico</t>
  </si>
  <si>
    <t>C.28 - Fabricación de maquinaria y equipo N.C.O.P.</t>
  </si>
  <si>
    <t>C.29 - Fabricación de vehículos de motor, remolques y semirremolques</t>
  </si>
  <si>
    <t>C.30 - Fabricación de otro material de transporte</t>
  </si>
  <si>
    <t>C.31 - Fabricación de muebles</t>
  </si>
  <si>
    <t>C.32 - Otras industrias manufactureras</t>
  </si>
  <si>
    <t>C.33 - Reparación e instalación de maquinaria y equipo</t>
  </si>
  <si>
    <t>D - Suministro de energía eléctrica, gas, vapor y aire acondicionado</t>
  </si>
  <si>
    <t>D35.1 - Producción, transporte y distribución de energía eléctrica</t>
  </si>
  <si>
    <t xml:space="preserve">       D35.11 - Producción de electricidad</t>
  </si>
  <si>
    <t>D35.2 - Producción de gas; distribución por tubería de combustibles gaseosos</t>
  </si>
  <si>
    <t>D35.3 - Suministro de vapor y aire acondicionado</t>
  </si>
  <si>
    <t>E - Suministro de agua, actividades de saneamiento, gestión de residuos y descontaminación</t>
  </si>
  <si>
    <t>F - Construcción</t>
  </si>
  <si>
    <t>F.41 - Construcción de edificios</t>
  </si>
  <si>
    <t>F.42 - Ingeniería civil</t>
  </si>
  <si>
    <t>F.43 - Actividades de construcción especializada</t>
  </si>
  <si>
    <t>G - Comercio al por mayor y al por menor; reparación de vehículos de motor y motocicletas</t>
  </si>
  <si>
    <t>H - Transporte y almacenamiento</t>
  </si>
  <si>
    <t>H.49 - Transporte terrestre y por tubería</t>
  </si>
  <si>
    <t>H.50 - Transporte marítimo y por vías navegables interiores</t>
  </si>
  <si>
    <t>H.51 - Transporte aéreo</t>
  </si>
  <si>
    <t>H.52 - Almacenamiento y actividades anexas al transporte</t>
  </si>
  <si>
    <t>H.53 - Actividades postales y de correos</t>
  </si>
  <si>
    <t>I - Hostelería</t>
  </si>
  <si>
    <t>L - Actividades inmobiliarias</t>
  </si>
  <si>
    <t>Exposición hacia sectores diferentes a aquellos que contribuyen al cambio climático*</t>
  </si>
  <si>
    <t>K - Actividades financieras y de seguros</t>
  </si>
  <si>
    <t>Exposición a otros sectores (Códigos CNAE J, M - U)</t>
  </si>
  <si>
    <t>Importe en libros bruto total (en millones de euros)</t>
  </si>
  <si>
    <t/>
  </si>
  <si>
    <t>Nivel de eficiencia energética (en unidades de kWh/m² del colateral)</t>
  </si>
  <si>
    <t>Nivel de eficiencia energética (Etiqueta EPC del colateral)</t>
  </si>
  <si>
    <t>Sin etiqueta EPC del colateral</t>
  </si>
  <si>
    <t>Sector contrapartida</t>
  </si>
  <si>
    <t>0; &lt;= 100</t>
  </si>
  <si>
    <t>&gt; 100; &lt;= 200</t>
  </si>
  <si>
    <t>&gt; 200; &lt;= 300</t>
  </si>
  <si>
    <t>&gt; 300; &lt;= 400</t>
  </si>
  <si>
    <t>&gt; 400; &lt;= 500</t>
  </si>
  <si>
    <t>&gt; 500</t>
  </si>
  <si>
    <t>C</t>
  </si>
  <si>
    <t>D</t>
  </si>
  <si>
    <t>E</t>
  </si>
  <si>
    <t>F</t>
  </si>
  <si>
    <t>G</t>
  </si>
  <si>
    <t>De los cuales, el nivel de eficiencia energética (en unidades de kWh/m² del colateral) estimado</t>
  </si>
  <si>
    <t>Total del área Unión Europea</t>
  </si>
  <si>
    <t xml:space="preserve">         De los cuales, préstamos colateralizados por bienes inmuebles comerciales</t>
  </si>
  <si>
    <t xml:space="preserve">         De los cuales, préstamos colateralizados por bienes inmuebles residenciales</t>
  </si>
  <si>
    <t xml:space="preserve">         De los cuales, adjudicados: bienes inmuebles residenciales y comerciales</t>
  </si>
  <si>
    <t xml:space="preserve">         De los cuales, nivel de eficiencia energética estimada (en unidades de kWh/m² del colateral)</t>
  </si>
  <si>
    <t>Total del área no Unión Europea</t>
  </si>
  <si>
    <t>Importe en libros bruto (agregado) (Millones de euros)</t>
  </si>
  <si>
    <t>De los cuales, medioambientalmente sostenible (MCC) (Millones de euros)</t>
  </si>
  <si>
    <t>Número de compañías dentro de las top 20 contaminantes incluidas</t>
  </si>
  <si>
    <t>EU-11a</t>
  </si>
  <si>
    <t>EU-11b</t>
  </si>
  <si>
    <t>EU-8a</t>
  </si>
  <si>
    <t>EU-9a</t>
  </si>
  <si>
    <t>EU-9b</t>
  </si>
  <si>
    <t>EU-10a</t>
  </si>
  <si>
    <t>EU-10b</t>
  </si>
  <si>
    <t>EU-16a</t>
  </si>
  <si>
    <t>EU-17a</t>
  </si>
  <si>
    <t>EU-22a</t>
  </si>
  <si>
    <t>EU-22b</t>
  </si>
  <si>
    <t>EU-22c</t>
  </si>
  <si>
    <t>EU-22d</t>
  </si>
  <si>
    <t>EU-22e</t>
  </si>
  <si>
    <t>EU-22f</t>
  </si>
  <si>
    <t>EU-22g</t>
  </si>
  <si>
    <t>EU-22h</t>
  </si>
  <si>
    <t>EU-22i</t>
  </si>
  <si>
    <t>EU-22j</t>
  </si>
  <si>
    <t>EU-22k</t>
  </si>
  <si>
    <t>EU-25</t>
  </si>
  <si>
    <t>25a</t>
  </si>
  <si>
    <t>EU-26a</t>
  </si>
  <si>
    <t>EU-26b</t>
  </si>
  <si>
    <t>EU-27a</t>
  </si>
  <si>
    <t>EU-27b</t>
  </si>
  <si>
    <t>EU-3</t>
  </si>
  <si>
    <t>EU-6</t>
  </si>
  <si>
    <t>EU-7</t>
  </si>
  <si>
    <t>EU-8</t>
  </si>
  <si>
    <t>EU-9</t>
  </si>
  <si>
    <t>EU-10</t>
  </si>
  <si>
    <t>EU-11</t>
  </si>
  <si>
    <t>EU-12</t>
  </si>
  <si>
    <t>a)</t>
  </si>
  <si>
    <t>b)</t>
  </si>
  <si>
    <r>
      <rPr>
        <i/>
        <vertAlign val="superscript"/>
        <sz val="8"/>
        <color theme="1"/>
        <rFont val="Arial Narrow"/>
        <family val="2"/>
      </rPr>
      <t>(1)</t>
    </r>
    <r>
      <rPr>
        <i/>
        <sz val="8"/>
        <color theme="1"/>
        <rFont val="Arial Narrow"/>
        <family val="2"/>
      </rPr>
      <t xml:space="preserve"> Capital social de BCC propiedad de las cooperativas de crédito que integran el Grupo.</t>
    </r>
  </si>
  <si>
    <t>A - Agricultura, ganadería, silvicultura y pesca</t>
  </si>
  <si>
    <t>G - Comercio al por mayor y al por menor reparación de vehículos de motor y motocicletas</t>
  </si>
  <si>
    <t>Otros sectores importantes</t>
  </si>
  <si>
    <t>Préstamos garantizados por bienes inmuebles residenciales</t>
  </si>
  <si>
    <t>Préstamos garantizados por bienes inmuebles comerciales</t>
  </si>
  <si>
    <t>Garantías recuperadas</t>
  </si>
  <si>
    <t>≤ 5 años</t>
  </si>
  <si>
    <t>&gt; 5 años ≤ 10 años</t>
  </si>
  <si>
    <t>&gt; 10 años ≤ 20 años</t>
  </si>
  <si>
    <t>Desglose por vencimiento</t>
  </si>
  <si>
    <t>Deterioro acumulado, cambios negativos acumulados en el valor razonable debido al riesgo de crédito y provisiones</t>
  </si>
  <si>
    <t>Del cual: exposiciones sensibles a impactos por eventos crónicos de cambio climático</t>
  </si>
  <si>
    <t>Del cual: exposiciones sensibles a impactos por eventos agudos de cambio climático</t>
  </si>
  <si>
    <t>Del cual: exposiciones sensibles a impactos tanto por eventos crónicos como agudos de cambio climático</t>
  </si>
  <si>
    <t>Del cual: exposiciones en fase 2</t>
  </si>
  <si>
    <t>Del cual: exposiciones con impagos</t>
  </si>
  <si>
    <t>Del cual: exposiciones sensibles al impacto de eventos físicos de cambio climático</t>
  </si>
  <si>
    <r>
      <t>(*)</t>
    </r>
    <r>
      <rPr>
        <i/>
        <sz val="8"/>
        <color rgb="FF000000"/>
        <rFont val="Arial Narrow"/>
        <family val="2"/>
      </rPr>
      <t xml:space="preserve"> Incluye las posiciones de derivados en el subyacente de fondos de inversión.</t>
    </r>
  </si>
  <si>
    <t>Resto UE</t>
  </si>
  <si>
    <t>Resto no UE</t>
  </si>
  <si>
    <t>Capital y recursos propios</t>
  </si>
  <si>
    <t>Apalancamiento</t>
  </si>
  <si>
    <t>Capital de nivel 1 ordinario disponible tras cumplir el total de los requisitos de fondos propios del PRES (%)</t>
  </si>
  <si>
    <t>Requisitos de fondos propios adicionales para hacer frente a riesgos distintos del riesgo de apalancamiento excesivo (%)</t>
  </si>
  <si>
    <r>
      <rPr>
        <i/>
        <vertAlign val="superscript"/>
        <sz val="8"/>
        <color rgb="FF000000"/>
        <rFont val="Arial Narrow"/>
        <family val="2"/>
      </rPr>
      <t xml:space="preserve">(2) </t>
    </r>
    <r>
      <rPr>
        <i/>
        <sz val="8"/>
        <color rgb="FF000000"/>
        <rFont val="Arial Narrow"/>
        <family val="2"/>
      </rPr>
      <t>Capital social de BCC propiedad de las cooperativas de crédito que integran el Grupo.</t>
    </r>
  </si>
  <si>
    <r>
      <t xml:space="preserve">Balance según los estados financieros publicados y según perímetro regulatorio </t>
    </r>
    <r>
      <rPr>
        <b/>
        <vertAlign val="superscript"/>
        <sz val="9"/>
        <color rgb="FF0F7C8F"/>
        <rFont val="Arial Narrow"/>
        <family val="2"/>
      </rPr>
      <t>(1)</t>
    </r>
  </si>
  <si>
    <r>
      <rPr>
        <i/>
        <vertAlign val="superscript"/>
        <sz val="8"/>
        <color rgb="FF000000"/>
        <rFont val="Arial Narrow"/>
        <family val="2"/>
      </rPr>
      <t xml:space="preserve">(1) </t>
    </r>
    <r>
      <rPr>
        <i/>
        <sz val="8"/>
        <color rgb="FF000000"/>
        <rFont val="Arial Narrow"/>
        <family val="2"/>
      </rPr>
      <t>Perímetro público y reservado coinciden.</t>
    </r>
  </si>
  <si>
    <t>Alemania</t>
  </si>
  <si>
    <t>Francia</t>
  </si>
  <si>
    <t>Países Bajos</t>
  </si>
  <si>
    <t>Australia</t>
  </si>
  <si>
    <t>Importe en libros no garantizado</t>
  </si>
  <si>
    <r>
      <t xml:space="preserve">Importe en libros bruto frente a las contrapartes comparado con el importe en libros bruto total (agregado) </t>
    </r>
    <r>
      <rPr>
        <b/>
        <vertAlign val="superscript"/>
        <sz val="9"/>
        <color rgb="FF0F7C8F"/>
        <rFont val="Arial Narrow"/>
        <family val="2"/>
      </rPr>
      <t>(1)</t>
    </r>
    <r>
      <rPr>
        <b/>
        <sz val="9"/>
        <color rgb="FF0F7C8F"/>
        <rFont val="Arial Narrow"/>
        <family val="2"/>
      </rPr>
      <t xml:space="preserve"> (%)</t>
    </r>
  </si>
  <si>
    <r>
      <rPr>
        <i/>
        <vertAlign val="superscript"/>
        <sz val="8"/>
        <color rgb="FF000000"/>
        <rFont val="Arial Narrow"/>
        <family val="2"/>
      </rPr>
      <t>(1)</t>
    </r>
    <r>
      <rPr>
        <i/>
        <sz val="8"/>
        <color rgb="FF000000"/>
        <rFont val="Arial Narrow"/>
        <family val="2"/>
      </rPr>
      <t xml:space="preserve"> Para las contrapartes entre las veinte principales empresas emisoras de carbono del mundo</t>
    </r>
  </si>
  <si>
    <t>PLANTILLAS NO DIVULGADAS</t>
  </si>
  <si>
    <t>EU SEC2</t>
  </si>
  <si>
    <t>GCC calcula sus riesgos mediante la metodología estándar, por lo que no se divulgan plantillas bajo metodología IRB o modelos internos.</t>
  </si>
  <si>
    <t xml:space="preserve">1.250 % </t>
  </si>
  <si>
    <t>1.250 %</t>
  </si>
  <si>
    <t>EU-5a</t>
  </si>
  <si>
    <t>6b</t>
  </si>
  <si>
    <t>6c</t>
  </si>
  <si>
    <t>Fondos propios y pasivos admisibles</t>
  </si>
  <si>
    <t>Fondos propios y pasivos admisibles como porcentaje del importe total de exposición al riesgo</t>
  </si>
  <si>
    <t>De los cuales: fondos propios y pasivos subordinados</t>
  </si>
  <si>
    <t>Importe total de exposición al riesgo del grupo de resolución</t>
  </si>
  <si>
    <t>Medida de la exposición total del grupo de resolución</t>
  </si>
  <si>
    <t>Fondos propios y pasivos admisibles como porcentaje de la medida de la exposición total</t>
  </si>
  <si>
    <t>Del cual: parte que debe cumplirse con fondos propios o pasivos subordinados</t>
  </si>
  <si>
    <t>r</t>
  </si>
  <si>
    <t>s</t>
  </si>
  <si>
    <t>t</t>
  </si>
  <si>
    <t>u</t>
  </si>
  <si>
    <t>v</t>
  </si>
  <si>
    <t>w</t>
  </si>
  <si>
    <t>x</t>
  </si>
  <si>
    <t>y</t>
  </si>
  <si>
    <t>z</t>
  </si>
  <si>
    <t>aa</t>
  </si>
  <si>
    <t>Producción de hierro y acero, coque y minerales metálicos</t>
  </si>
  <si>
    <t>Año de referencia</t>
  </si>
  <si>
    <t>Eslovenia</t>
  </si>
  <si>
    <t>Energía eléctrica</t>
  </si>
  <si>
    <t>Combustión combustibles fósiles</t>
  </si>
  <si>
    <t>Importe en libros bruto de la cartera (MM EUR)</t>
  </si>
  <si>
    <t>Objetivo a 3 años (año de referencia + 3 años)</t>
  </si>
  <si>
    <t>Métrica de alineación</t>
  </si>
  <si>
    <r>
      <t>Método estándar para el riesgo de contraparte (para derivados)</t>
    </r>
    <r>
      <rPr>
        <vertAlign val="superscript"/>
        <sz val="9"/>
        <color theme="1"/>
        <rFont val="Arial Narrow"/>
        <family val="2"/>
      </rPr>
      <t>(*)</t>
    </r>
  </si>
  <si>
    <r>
      <rPr>
        <i/>
        <vertAlign val="superscript"/>
        <sz val="8"/>
        <color theme="1"/>
        <rFont val="Arial Narrow"/>
        <family val="2"/>
      </rPr>
      <t>(1)</t>
    </r>
    <r>
      <rPr>
        <i/>
        <sz val="8"/>
        <color theme="1"/>
        <rFont val="Arial Narrow"/>
        <family val="2"/>
      </rPr>
      <t xml:space="preserve"> Exposiciones Non-performing netas de provisiones</t>
    </r>
  </si>
  <si>
    <r>
      <t xml:space="preserve">Del cual: exposiciones dudosas </t>
    </r>
    <r>
      <rPr>
        <i/>
        <vertAlign val="superscript"/>
        <sz val="9"/>
        <color theme="1"/>
        <rFont val="Arial Narrow"/>
        <family val="2"/>
      </rPr>
      <t>(1)</t>
    </r>
  </si>
  <si>
    <r>
      <t xml:space="preserve"> Del cual: con impago </t>
    </r>
    <r>
      <rPr>
        <i/>
        <vertAlign val="superscript"/>
        <sz val="9"/>
        <color theme="1"/>
        <rFont val="Arial Narrow"/>
        <family val="2"/>
      </rPr>
      <t>(2)</t>
    </r>
  </si>
  <si>
    <r>
      <t xml:space="preserve"> (-) Acciones propias</t>
    </r>
    <r>
      <rPr>
        <vertAlign val="superscript"/>
        <sz val="9"/>
        <color rgb="FF000000"/>
        <rFont val="Arial Narrow"/>
        <family val="2"/>
      </rPr>
      <t xml:space="preserve"> (2)</t>
    </r>
  </si>
  <si>
    <r>
      <rPr>
        <i/>
        <vertAlign val="superscript"/>
        <sz val="8"/>
        <color theme="1"/>
        <rFont val="Arial Narrow"/>
        <family val="2"/>
      </rPr>
      <t>(2)</t>
    </r>
    <r>
      <rPr>
        <i/>
        <sz val="8"/>
        <color theme="1"/>
        <rFont val="Arial Narrow"/>
        <family val="2"/>
      </rPr>
      <t xml:space="preserve"> Exposiciones en default con arreglo al artículo 178 de la CRR, netas de provisiones</t>
    </r>
  </si>
  <si>
    <t>Rumanía</t>
  </si>
  <si>
    <t>31.03.2025</t>
  </si>
  <si>
    <t>31.12.2024</t>
  </si>
  <si>
    <t>Total de la exposición al riesgo antes del límite mínimo («suelo»)</t>
  </si>
  <si>
    <t>5b</t>
  </si>
  <si>
    <t>Ratio de capital de nivel 1 ordinario teniendo en cuenta el importe total de exposición al riesgo sin el límite mínimo («suelo») (%)</t>
  </si>
  <si>
    <t>Ratio de capital de nivel 1 teniendo en cuenta el importe total de exposición al riesgo sin el límite mínimo («suelo») (%)</t>
  </si>
  <si>
    <t>7b</t>
  </si>
  <si>
    <t>Ratio de capital total teniendo en cuenta el importe total de exposición al riesgo sin el límite mínimo («suelo») (%)</t>
  </si>
  <si>
    <t>EU 7e</t>
  </si>
  <si>
    <t>EU 7f</t>
  </si>
  <si>
    <t>EU 7g</t>
  </si>
  <si>
    <t>30.06.2025</t>
  </si>
  <si>
    <t xml:space="preserve">Requisito mínimo de fondos propios y pasivos admisibles  (MREL) </t>
  </si>
  <si>
    <t xml:space="preserve">Fondos  propios  y  pasivos  admisibles,  ratios  y  componentes </t>
  </si>
  <si>
    <t xml:space="preserve">De los cuales: fondos propios y pasivos subordinados </t>
  </si>
  <si>
    <t>Se aplica la exención de subordinación del artículo 72 ter, apartado 4, del Reglamento (UE) n.o  575/2013? (exención del 5 %)</t>
  </si>
  <si>
    <t>Importe agregado de los instrumentos de pasivos admisibles no subordinados permitidos si se aplica la facultad en materia de su­bordinación de conformidad con el artículo 72  ter, apartado 3, del Reglamento (UE) n.o  575/2013 (exención máx. del 3,5 %)</t>
  </si>
  <si>
    <t>Si se aplica una exención de subordinación limitada de conformidad con el  artículo 72 ter, apartado  3, del  Reglamento (UE) n.o  575/2013, el importe de financiación emitida que tenga la misma prelación que los pasivos excluidos y que se  reconozca en la fila 1 dividido entre la financiación emitida que tenga la misma prelación que los pasivos excluidos y que se reconocería en la fila 1 si  no se aplicase ningún límite  (%).</t>
  </si>
  <si>
    <t xml:space="preserve">Requisito  mínimo  de  fondos  propios  y  pasivos  admisibles  (MREL) </t>
  </si>
  <si>
    <t>Del  cual:  parte que debe cumplirse con fondos propios o pasivos subordinados</t>
  </si>
  <si>
    <t xml:space="preserve">MREL expresado como porcentaje de la medida de la exposición total </t>
  </si>
  <si>
    <t>Riesgo de ajuste de valoración del crédito — Riesgo de AVC</t>
  </si>
  <si>
    <t xml:space="preserve">  Del cual: método estándar</t>
  </si>
  <si>
    <t>EU 10b</t>
  </si>
  <si>
    <t xml:space="preserve">  Del cual: el enfoque básico (FBA y RBA)</t>
  </si>
  <si>
    <t>EU 10c</t>
  </si>
  <si>
    <t xml:space="preserve">  Del cual: el método simplificado</t>
  </si>
  <si>
    <t>Del cual: el método estándar alternativo (ASA)</t>
  </si>
  <si>
    <t>21a</t>
  </si>
  <si>
    <t>Del cual: el método estándar simplificado (SSA)</t>
  </si>
  <si>
    <t xml:space="preserve">Del cual: el método de modelos internos alternativos (AIMA) </t>
  </si>
  <si>
    <t>Reclasificaciones entre las carteras de negociación y de inversión</t>
  </si>
  <si>
    <t>24a</t>
  </si>
  <si>
    <t>Exposiciones frente a criptoactivos</t>
  </si>
  <si>
    <t>Suelo de resultados aplicado (%)</t>
  </si>
  <si>
    <t>Ajuste al límite mínimo («suelo») (antes de aplicar el límite transitorio)</t>
  </si>
  <si>
    <t>Ajuste al límite mínimo («suelo») (después de aplicar el límite transitorio)</t>
  </si>
  <si>
    <t>República Checa</t>
  </si>
  <si>
    <t>EU 2a</t>
  </si>
  <si>
    <t>EU 2b</t>
  </si>
  <si>
    <t>EU 3a</t>
  </si>
  <si>
    <t>6.1</t>
  </si>
  <si>
    <t>EU 7a</t>
  </si>
  <si>
    <t>EU 7b</t>
  </si>
  <si>
    <t>9.1</t>
  </si>
  <si>
    <t>9.2</t>
  </si>
  <si>
    <t>9.3</t>
  </si>
  <si>
    <t>9.4</t>
  </si>
  <si>
    <t>9.5</t>
  </si>
  <si>
    <t>Administraciones centrales o bancos centrales</t>
  </si>
  <si>
    <t xml:space="preserve">Entes del sector público que no dependan de la Administración central </t>
  </si>
  <si>
    <t>De las cuales: Financiación especializada</t>
  </si>
  <si>
    <t>Exposiciones de deuda subordinada y renta variable</t>
  </si>
  <si>
    <t>Exposiciones de deuda subordinada</t>
  </si>
  <si>
    <t>Renta variable</t>
  </si>
  <si>
    <t>Garantizadas con hipotecas sobre bienes inmuebles residenciales — No BIGR</t>
  </si>
  <si>
    <t>Garantizadas con hipotecas sobre bienes inmuebles residenciales — BIGR</t>
  </si>
  <si>
    <t>Garantizadas con hipotecas sobre bienes inmuebles comerciales — No BIGR</t>
  </si>
  <si>
    <t>Garantizadas con hipotecas sobre bienes inmuebles comerciales — BIGR</t>
  </si>
  <si>
    <t>Adquisición, urbanización y edificación (AUE)</t>
  </si>
  <si>
    <t>Créditos frente a entidades y empresas con evaluación crediticia a corto plazo</t>
  </si>
  <si>
    <t>Organismos de inversión colectiva (OIC)</t>
  </si>
  <si>
    <t>Exposiciones garantizadas con hipotecas sobre bienes inmuebles y AUE</t>
  </si>
  <si>
    <t>9.1.1</t>
  </si>
  <si>
    <t>sin división de préstamos</t>
  </si>
  <si>
    <t>9.1.2</t>
  </si>
  <si>
    <t>con división de préstamos (con garantía)</t>
  </si>
  <si>
    <t>9.1.3</t>
  </si>
  <si>
    <t>con división de préstamos (sin garantía)</t>
  </si>
  <si>
    <t>9.3.1</t>
  </si>
  <si>
    <t>9.3.2</t>
  </si>
  <si>
    <t>9.3.3</t>
  </si>
  <si>
    <t>EU 11c</t>
  </si>
  <si>
    <t>Tabla 12 - EU CR4 - Método estándar - Exposición al riesgo de crédito y efectos de la reducción del riesgo de crédito</t>
  </si>
  <si>
    <t>Tabla 13 - EU CR5 - Método estándar</t>
  </si>
  <si>
    <t>Tabla 14 - EU CQ1 - Calidad crediticia de las exposiciones reestructuradas o refinanciadas</t>
  </si>
  <si>
    <t>EU CVA4</t>
  </si>
  <si>
    <t>GCC no calcula requisitos de fondos propios para Riesgo de Mercado al aplicar la excepción a carteras de negociación de pequeño volumen, no superando los umbrales establecidos en el artículo 94 del Reglamento 575/2013.</t>
  </si>
  <si>
    <r>
      <t xml:space="preserve">GCC se acoge a la exención temporal sugerida por la EBA en su </t>
    </r>
    <r>
      <rPr>
        <i/>
        <sz val="11"/>
        <color theme="1"/>
        <rFont val="Arial"/>
        <family val="2"/>
      </rPr>
      <t>non-action letter</t>
    </r>
    <r>
      <rPr>
        <sz val="11"/>
        <color theme="1"/>
        <rFont val="Arial"/>
        <family val="2"/>
      </rPr>
      <t xml:space="preserve"> de 5 de agosto de 2025 según fundamenta en la Opinión emitida en la misma fecha (EBA/Op/2025/11).</t>
    </r>
  </si>
  <si>
    <t>GCC no posee exposiciones de titulización en la cartera de negociación.</t>
  </si>
  <si>
    <t>GCC calcula los requisitos de fondos propios por riesgo de CVA a través del enfoque básico reducido (RBA).</t>
  </si>
  <si>
    <r>
      <t>MREL expresado como porcentaje del importe total de exposición al riesgo</t>
    </r>
    <r>
      <rPr>
        <vertAlign val="superscript"/>
        <sz val="9"/>
        <rFont val="Arial Narrow"/>
        <family val="2"/>
      </rPr>
      <t xml:space="preserve"> (1)</t>
    </r>
  </si>
  <si>
    <r>
      <rPr>
        <i/>
        <vertAlign val="superscript"/>
        <sz val="8"/>
        <color theme="1"/>
        <rFont val="Arial Narrow"/>
        <family val="2"/>
      </rPr>
      <t>(1)</t>
    </r>
    <r>
      <rPr>
        <i/>
        <sz val="8"/>
        <color theme="1"/>
        <rFont val="Arial Narrow"/>
        <family val="2"/>
      </rPr>
      <t xml:space="preserve"> El valor incluye el requerimiento por el colchón combinado de capital.</t>
    </r>
  </si>
  <si>
    <t>Valor al final del trimestre de los activos brutos de operaciones de financiación de valores, tras el ajuste por operaciones contables de venta y netos de los importes de las cuentas a pagar y las cuentas a cobrar de efectivo asociadas</t>
  </si>
  <si>
    <t>Medida de la exposición total (incluido el impacto de cualquier exención temporal aplicable de las reservas de los bancos centrales) que incorpore los valores medios de la fila 28 de los activos brutos de las operaciones de financiación de valores (tras el ajuste por operaciones contables de venta y netos de los importes de las cuentas a pagar y las cuentas a cobrar de efectivo asociadas)</t>
  </si>
  <si>
    <t>30a</t>
  </si>
  <si>
    <t>Medida de la exposición total (excluido el impacto de cualquier exención temporal aplicable de las reservas de los bancos centrales) que incorpore los valores medios de la fila 28 de los activos brutos de las operaciones de financiación de valores (tras el ajuste por operaciones contables de venta y netos de los importes de las cuentas a pagar y las cuentas a cobrar de efectivo asociadas)</t>
  </si>
  <si>
    <t>31a</t>
  </si>
  <si>
    <t>Hungría</t>
  </si>
  <si>
    <t>Letonia</t>
  </si>
  <si>
    <t>Chipre</t>
  </si>
  <si>
    <r>
      <rPr>
        <sz val="8"/>
        <color theme="1"/>
        <rFont val="Arial Narrow"/>
        <family val="2"/>
      </rPr>
      <t>Media de los valores diarios de los activos brutos de operaciones de financiación de valores, tras el ajuste por operaciones contables de venta y netos de los importes de las cuentas a pagar y las cuentas a cobrar de efectivo asociadas</t>
    </r>
  </si>
  <si>
    <r>
      <rPr>
        <i/>
        <vertAlign val="superscript"/>
        <sz val="8"/>
        <color rgb="FF000000"/>
        <rFont val="Arial Narrow"/>
        <family val="2"/>
      </rPr>
      <t>(*)</t>
    </r>
    <r>
      <rPr>
        <i/>
        <sz val="8"/>
        <color rgb="FF000000"/>
        <rFont val="Arial Narrow"/>
        <family val="2"/>
      </rPr>
      <t>La exposición mostrada excluye el importe correspondiente a las posiciones negociadas a través de cámara de compensación.</t>
    </r>
  </si>
  <si>
    <r>
      <rPr>
        <vertAlign val="superscript"/>
        <sz val="7"/>
        <color theme="1"/>
        <rFont val="Arial Narrow"/>
        <family val="2"/>
      </rPr>
      <t>(*)</t>
    </r>
    <r>
      <rPr>
        <sz val="7"/>
        <color theme="1"/>
        <rFont val="Arial Narrow"/>
        <family val="2"/>
      </rPr>
      <t xml:space="preserve"> Valores medios divulgados conforme al artículo 451.3 de la CRR.</t>
    </r>
  </si>
  <si>
    <r>
      <t xml:space="preserve">Del cual: otro riesgo de contraparte </t>
    </r>
    <r>
      <rPr>
        <vertAlign val="superscript"/>
        <sz val="9"/>
        <color theme="1"/>
        <rFont val="Arial Narrow"/>
        <family val="2"/>
      </rPr>
      <t>(1)</t>
    </r>
  </si>
  <si>
    <t>31.12.2025</t>
  </si>
  <si>
    <t>30.09.2025</t>
  </si>
  <si>
    <t>Importe en libros de los activos con cargas</t>
  </si>
  <si>
    <t>Valor razonable de los activos con cargas</t>
  </si>
  <si>
    <t>Importe en libros de los activos sin cargas</t>
  </si>
  <si>
    <t>Valor razonable de los activos sin cargas</t>
  </si>
  <si>
    <t>De los cuales: EHQLA y HQLA hipotéticamente admisibles</t>
  </si>
  <si>
    <t>De los cuales: EHQLA y HQLA</t>
  </si>
  <si>
    <t>Activos de la entidad declarante</t>
  </si>
  <si>
    <t>De los cuales: bonos garantizados</t>
  </si>
  <si>
    <t>De los cuales: titulizaciones</t>
  </si>
  <si>
    <t>De los cuales: emitidos por administraciones públicas</t>
  </si>
  <si>
    <t>De los cuales: emitidos por sociedades financieras</t>
  </si>
  <si>
    <t>De los cuales: emitidos por sociedades no financieras</t>
  </si>
  <si>
    <t>Valor razonable de las garantías reales recibidas o los valores representativos de deuda propios emitidos con cargas</t>
  </si>
  <si>
    <t>Sin cargas</t>
  </si>
  <si>
    <t>Valor razonable de las garantías reales recibidas o los valores representativos de deuda propios emitidos disponibles para cargas</t>
  </si>
  <si>
    <t>Garantías reales recibidas por GCC</t>
  </si>
  <si>
    <t>Préstamos a la vista</t>
  </si>
  <si>
    <t>Préstamos y anticipos distintos de préstamos a la vista</t>
  </si>
  <si>
    <t>Otras garantías reales recibidas</t>
  </si>
  <si>
    <t>Valores representativos de deuda propios emitidos distintos de titulizaciones o bonos garantizados propios</t>
  </si>
  <si>
    <t xml:space="preserve"> Titulizaciones y bonos garantizados propios emitidos y aún no pignorados</t>
  </si>
  <si>
    <t xml:space="preserve">TOTAL DE ACTIVOS, GARANTÍAS REALES RECIBIDAS Y VALORES REPRESENTATIVOS DE DEUDA PROPIOS EMITIDOS </t>
  </si>
  <si>
    <t>Pasivos correspondientes, pasivos contingentes o valores prestados</t>
  </si>
  <si>
    <t>Activos, garantías reales recibidas y valores representativos de deuda propios emitidos distintos de bonos garantizados y titulizaciones con cargas</t>
  </si>
  <si>
    <t>Importe en libros de pasivos financieros seleccionados</t>
  </si>
  <si>
    <r>
      <t>(1)</t>
    </r>
    <r>
      <rPr>
        <i/>
        <sz val="8"/>
        <color rgb="FF000000"/>
        <rFont val="Arial Narrow"/>
        <family val="2"/>
      </rPr>
      <t xml:space="preserve"> Los valores presentados son medianas trimestrales móviles durante los doce meses anteriores al cierre de 31.12.2025</t>
    </r>
  </si>
  <si>
    <t>Valores contables según se publican en los estados financieros</t>
  </si>
  <si>
    <t>Valores contables con arreglo al ámbito de consolidación prudencial</t>
  </si>
  <si>
    <t>Sujeto al marco de riesgo de crédito</t>
  </si>
  <si>
    <t xml:space="preserve">Sujeto al marco de riesgo de crédito de contraparte </t>
  </si>
  <si>
    <t>Sujeto al marco de titulización</t>
  </si>
  <si>
    <t>Sujeto al marco de riesgo de mercado</t>
  </si>
  <si>
    <r>
      <t xml:space="preserve">No sujetas a requisitos de fondos propios o sujetas a deducción de los fondos propios </t>
    </r>
    <r>
      <rPr>
        <b/>
        <vertAlign val="superscript"/>
        <sz val="9"/>
        <color rgb="FF0F7C8F"/>
        <rFont val="Arial Narrow"/>
        <family val="2"/>
      </rPr>
      <t>(1)</t>
    </r>
  </si>
  <si>
    <t xml:space="preserve">Total activos </t>
  </si>
  <si>
    <t xml:space="preserve">Total pasivos </t>
  </si>
  <si>
    <t>Partidas sujetas a</t>
  </si>
  <si>
    <t>Marco del riesgo de crédito</t>
  </si>
  <si>
    <t xml:space="preserve">Marco de titulización </t>
  </si>
  <si>
    <t xml:space="preserve">Marco de riesgo de crédito de contraparte </t>
  </si>
  <si>
    <t>Marco de riesgo de mercado</t>
  </si>
  <si>
    <t>Importe neto total en el ámbito de consolidación prudencial:</t>
  </si>
  <si>
    <t>Saldos fuera del balance</t>
  </si>
  <si>
    <t xml:space="preserve">Diferencias en las valoraciones </t>
  </si>
  <si>
    <t>Diferencias debidas a normas de compensación distintas de las incluidas en la fila 2</t>
  </si>
  <si>
    <t>Diferencias debidas a la consideración de las provisiones</t>
  </si>
  <si>
    <t>Diferencias debidas al uso de técnicas de reducción del riesgo de crédito</t>
  </si>
  <si>
    <t>Diferencias debidas a factores de conversión del crédito</t>
  </si>
  <si>
    <t>Diferencias debidas a titulizaciones con transferencia de riesgo</t>
  </si>
  <si>
    <t>Otras diferencias</t>
  </si>
  <si>
    <t>Cuantías de las exposiciones con fines reguladores</t>
  </si>
  <si>
    <r>
      <t>(1)</t>
    </r>
    <r>
      <rPr>
        <i/>
        <sz val="8"/>
        <color theme="1"/>
        <rFont val="Arial Narrow"/>
        <family val="2"/>
      </rPr>
      <t xml:space="preserve"> De los que 446.626m€ están sujetos a deducción</t>
    </r>
  </si>
  <si>
    <t>Tabla 6 - EU CCyB2 - Importe del colchón de capital anticíclico</t>
  </si>
  <si>
    <t>Tabla 7 - EU CCyB1 - Distribución geográfica de las exposiciones crediticias pertinentes para el colchón de capital anticíclico</t>
  </si>
  <si>
    <t>Grecia</t>
  </si>
  <si>
    <t>Polonia</t>
  </si>
  <si>
    <t>Corea del Sur</t>
  </si>
  <si>
    <t>Tabla 8 - EU OV1 - Resumen de los importes totales de exposición al riesgo</t>
  </si>
  <si>
    <t>Tabla 9 - EUKM2 - Indicadores clave - MREL</t>
  </si>
  <si>
    <t>Capital de nivel 1 ordinario (como porcentaje del importe total de exposición al riesgo) disponible tras cumplir los requisitos del grupo de resolución</t>
  </si>
  <si>
    <t>EU-25a</t>
  </si>
  <si>
    <t>Ratio de fondos propios y pasivos admisibles</t>
  </si>
  <si>
    <t>Importe total de exposición al riesgo</t>
  </si>
  <si>
    <t>Importe de la exposición ponderada por riesgo y medida de la exposición de la ratio de apalancamiento del grupo de resolución</t>
  </si>
  <si>
    <t>Fondos propios y pasivos admisibles después de los ajustes</t>
  </si>
  <si>
    <t>(Deducción de las inversiones en otros instrumentos de pasivos admisibles)</t>
  </si>
  <si>
    <t>(Deducción de las exposiciones entre grupos de resolución de activación múltiple)</t>
  </si>
  <si>
    <t>Fondos propios y elementos de pasivos admisibles antes de los ajustes</t>
  </si>
  <si>
    <t>Fondos propios y pasivos admisibles: ajustes de los elementos del capital no reglamentario</t>
  </si>
  <si>
    <t>De los cuales: elementos de pasivos subordinados</t>
  </si>
  <si>
    <t>Elementos de pasivos admisibles antes de los ajustes</t>
  </si>
  <si>
    <t>Importe de los instrumentos de pasivos admisibles no subordinados, cuando proceda tras la aplicación del artículo 72 ter, apartado 3, del RRC</t>
  </si>
  <si>
    <t>Pasivos admisibles que no están subordinados a pasivos excluidos emitidos antes del 27 de junio de 2019 (antes del límite)</t>
  </si>
  <si>
    <t>EU-13a</t>
  </si>
  <si>
    <t>Pasivos admisibles que no están subordinados a pasivos excluidos (a los que no les sean aplicables las disposiciones de anterioridad, antes del límite)</t>
  </si>
  <si>
    <t>Instrumentos de capital de nivel 2 con un vencimiento residual de al menos un año en la medida en que no se consideren elementos de capital de nivel 2</t>
  </si>
  <si>
    <t>EU12c</t>
  </si>
  <si>
    <t>Instrumentos de pasivos admisibles que están subordinados a pasivos excluidos emitidos antes del 27 de junio de 2019 (subordinados a los que les sean aplicables las disposiciones de anterioridad)</t>
  </si>
  <si>
    <t>EU12b</t>
  </si>
  <si>
    <t>Instrumentos de pasivos admisibles emitidos por otras sociedades dentro del grupo de resolución que están subordinados a pasivos excluidos (a los que no les sean aplicables las disposiciones de anterioridad)</t>
  </si>
  <si>
    <t>EU 12a</t>
  </si>
  <si>
    <t>Instrumentos de pasivos admisibles emitidos directamente por la entidad de resolución que están subordinados a pasivos excluidos (a los que no les sean aplicables las disposiciones de anterioridad)</t>
  </si>
  <si>
    <t>Fondos propios y pasivos admisibles: elementos del capital no reglamentario</t>
  </si>
  <si>
    <t>Fondos propios a los efectos del artículo 92 bis del Reglamento (UE) n.o 575/2013 y del artículo 45 de la Directiva 2014/59/UE</t>
  </si>
  <si>
    <t>Capital de nivel 2 (T2)</t>
  </si>
  <si>
    <t>Capital de nivel 1 adicional (AT1)</t>
  </si>
  <si>
    <t>Capital de nivel 1 ordinariol (CET1)</t>
  </si>
  <si>
    <t>Fondos propios, pasivos admisibles y ajustes</t>
  </si>
  <si>
    <t>Requisito mínimo de fondos propios y pasivos admisibles (MREL)</t>
  </si>
  <si>
    <t>Del cual: valores perpetuos</t>
  </si>
  <si>
    <t>Del cual: vencimiento residual &gt;= 10 años, pero excluyendo los valores perpetuos</t>
  </si>
  <si>
    <t>Del cual: vencimiento residual &gt;= 5 años y &lt; 10 años</t>
  </si>
  <si>
    <t>Del cual: vencimiento residual &gt;= 2 años y &lt; 5 años</t>
  </si>
  <si>
    <t>Del cual: vencimiento residual &gt;= 1 año y &lt; 2 años</t>
  </si>
  <si>
    <t>Deuda ordinaria</t>
  </si>
  <si>
    <t>T2</t>
  </si>
  <si>
    <t>CET1</t>
  </si>
  <si>
    <t>Descripción del rango en caso de insolvencia</t>
  </si>
  <si>
    <t>(rango más bajo)</t>
  </si>
  <si>
    <t>Tabla 10 - EU TLAC1- Composición - MREL y, cuando proceda, requisito de fondos propios y pasivos admisibles aplicable a las EISM</t>
  </si>
  <si>
    <t>Tabla 11 - EU TLAC3 - Orden de prelación de acreedores -  entidad de resolución</t>
  </si>
  <si>
    <t>No vencidas o vencidas ≤ 30 días</t>
  </si>
  <si>
    <t>Vencidos &gt; 30 días ≤ 90 días</t>
  </si>
  <si>
    <t>Pago improbable no vencidos o vencidos ≤ 90 días</t>
  </si>
  <si>
    <t>Vencidos &gt; 7 años</t>
  </si>
  <si>
    <t xml:space="preserve">      De los cuales PYME</t>
  </si>
  <si>
    <t>Tabla 15 - EU CQ3 - Calidad crediticia de las exposiciones no dudosas y dudosas por días vencidos</t>
  </si>
  <si>
    <t>Tabla 16 - EU CQ4 - Calidad de las exposiciones dudosas por situación geográfica</t>
  </si>
  <si>
    <t>Tabla 17 - EU CQ5 - Calidad crediticia de los préstamos y anticipos a sociedades no financieras por sector de actividad</t>
  </si>
  <si>
    <t>Tabla 18 - EU CQ7 - Garantías reales obtenidas mediante toma de posesión y procesos de ejecución</t>
  </si>
  <si>
    <t>Tabla 19 - EU CR1 - Exposiciones no dudosas y dudosas y provisiones conexas</t>
  </si>
  <si>
    <t>Tabla 20 - EU CR1-A - Vencimiento de las exposiciones</t>
  </si>
  <si>
    <t>Tabla 21 - EU CR2 - Variaciones del volumen de préstamos y anticipos de dudosos</t>
  </si>
  <si>
    <t>0910-Actividades de apoyo a la extracción de petróleo y gas natural</t>
  </si>
  <si>
    <t>KgCO2 eq/GJ</t>
  </si>
  <si>
    <t>1920-Refino de petróleo</t>
  </si>
  <si>
    <t>2410-Fabricación de productos básicos de hierro, acero y ferroaleaciones</t>
  </si>
  <si>
    <t>KgCO2 eq/t-Acero</t>
  </si>
  <si>
    <t>2420-Fabricación de tubos, tuberías, perfiles huecos y sus accesorios, de acero</t>
  </si>
  <si>
    <t>2452-Fundición de acero</t>
  </si>
  <si>
    <t>2433-Producción de perfiles en frío por conformación con plegado</t>
  </si>
  <si>
    <t>3511-Producción de energía</t>
  </si>
  <si>
    <t>KgCO2 eq/MWh</t>
  </si>
  <si>
    <t>3514-Comercio de energía eléctrica</t>
  </si>
  <si>
    <t>3521-Producción de gas</t>
  </si>
  <si>
    <t>4321-Instalaciones eléctricas</t>
  </si>
  <si>
    <t xml:space="preserve">Sectores NACE </t>
  </si>
  <si>
    <t>Sector</t>
  </si>
  <si>
    <t>Distancia al NZE2050 AIE, en %</t>
  </si>
  <si>
    <t>Tabla 36 - EU LIQ2 - Ratio de financiación estable neta</t>
  </si>
  <si>
    <t>Tabla 38 - EU AE2 - Garantías reales recibidas y valores representativos de deuda propios emitidos</t>
  </si>
  <si>
    <t>Tabla 39 - EU AE3 - Fuentes de cargas</t>
  </si>
  <si>
    <t>Tabla 40 - EU IRRBB1 - Riesgos de tipos de interés de actividades distintas de la cartera de negociación</t>
  </si>
  <si>
    <t>Tabla 41 - Plantilla 1 ASG. Cartera bancaria. Indicadores del riesgo de transición potencial ligado al cambio climático: calidad crediticia de las exposiciones por sector, emisiones y vencimiento residual</t>
  </si>
  <si>
    <t>Tabla 42 - Plantilla 2 ASG. Cartera bancaria. Indicadores del riesgo de transición potencial ligado al cambio climático: préstamos garantizados por garantías reales consistentes en bienes inmuebles - Eficiencia energética de las garantías reales</t>
  </si>
  <si>
    <t>Tabla 43 - Plantilla 3 ASG.  Cartera bancaria. Indicadores del riesgo de transición potencial ligado al cambio climático: parámetros de armonización</t>
  </si>
  <si>
    <t>Tabla 44 - Plantilla 4 ASG. Cartera bancaria. Indicadores del riesgo de transición potencial ligado al cambio climático: exposiciones frente a las veinte empresas con mayores emisiones de carbono</t>
  </si>
  <si>
    <t>Tabla 45 - Plantilla 5 ASG. Cartera bancaria. Indicadores del riesgo físico potencial ligado al cambio climático: exposiciones sujetas al riesgo físico</t>
  </si>
  <si>
    <t>Tabla 46 - EU LR1 - LRSum: Resumen de la conciliación de los activos contables y las exposiciones correspondientes a la ratio de apalancamiento</t>
  </si>
  <si>
    <t>Tabla 47 - EU LR2 - LRCom: Cuadro divulgativo común de la ratio de apalancamiento</t>
  </si>
  <si>
    <t>Tabla 48 - EU LR3 - LRSpl: Desglose de exposiciones dentro de balance</t>
  </si>
  <si>
    <t>Del cual: 1 250 %</t>
  </si>
  <si>
    <t xml:space="preserve">a b </t>
  </si>
  <si>
    <r>
      <t xml:space="preserve">Función de supervisión y dirección del órgano de dirección </t>
    </r>
    <r>
      <rPr>
        <b/>
        <vertAlign val="superscript"/>
        <sz val="9"/>
        <color rgb="FF0F7C8F"/>
        <rFont val="Arial Narrow"/>
        <family val="2"/>
      </rPr>
      <t>(1)</t>
    </r>
  </si>
  <si>
    <t>Otros miembros de la alta dirección</t>
  </si>
  <si>
    <t>Otro personal identificado</t>
  </si>
  <si>
    <r>
      <t>Remuneración</t>
    </r>
    <r>
      <rPr>
        <b/>
        <sz val="9"/>
        <color rgb="FF006474"/>
        <rFont val="Arial Narrow"/>
        <family val="2"/>
      </rPr>
      <t xml:space="preserve"> </t>
    </r>
    <r>
      <rPr>
        <b/>
        <sz val="9"/>
        <color rgb="FF0F7C8F"/>
        <rFont val="Arial Narrow"/>
        <family val="2"/>
      </rPr>
      <t>fija</t>
    </r>
  </si>
  <si>
    <r>
      <t xml:space="preserve">Número de miembros del personal identificado </t>
    </r>
    <r>
      <rPr>
        <b/>
        <vertAlign val="superscript"/>
        <sz val="9"/>
        <color rgb="FF0F7C8F"/>
        <rFont val="Arial Narrow"/>
        <family val="2"/>
      </rPr>
      <t>(2)</t>
    </r>
  </si>
  <si>
    <t>Remuneración fija total</t>
  </si>
  <si>
    <t>De la cual: en efectivo</t>
  </si>
  <si>
    <t>EU-4a</t>
  </si>
  <si>
    <t>De la cual: acciones o intereses de propiedad equivalentes</t>
  </si>
  <si>
    <t>De la cual: instrumentos vinculados a acciones o instrumentos no pecuniarios equivalentes</t>
  </si>
  <si>
    <t>EU-5x</t>
  </si>
  <si>
    <t>De la cual: otros instrumentos</t>
  </si>
  <si>
    <t>De la cual: otras modalidades</t>
  </si>
  <si>
    <t>Remuneración variable</t>
  </si>
  <si>
    <t>Número de miembros del personal identificado</t>
  </si>
  <si>
    <t>Remuneración variable total</t>
  </si>
  <si>
    <t>De la cual: diferida</t>
  </si>
  <si>
    <t>EU-14a</t>
  </si>
  <si>
    <t>EU-13b</t>
  </si>
  <si>
    <t>EU-14b</t>
  </si>
  <si>
    <t>EU-14x</t>
  </si>
  <si>
    <t>EU-14y</t>
  </si>
  <si>
    <t xml:space="preserve">Remuneración total </t>
  </si>
  <si>
    <r>
      <rPr>
        <i/>
        <vertAlign val="superscript"/>
        <sz val="8"/>
        <color rgb="FF000000"/>
        <rFont val="Arial Narrow"/>
        <family val="2"/>
      </rPr>
      <t>(1)</t>
    </r>
    <r>
      <rPr>
        <i/>
        <sz val="8"/>
        <color rgb="FF000000"/>
        <rFont val="Arial Narrow"/>
        <family val="2"/>
      </rPr>
      <t xml:space="preserve"> La totalidad de los miembros del personal identificado ostenta funciones de supervisión y de dirección.</t>
    </r>
  </si>
  <si>
    <r>
      <rPr>
        <i/>
        <vertAlign val="superscript"/>
        <sz val="8"/>
        <color rgb="FF000000"/>
        <rFont val="Arial Narrow"/>
        <family val="2"/>
      </rPr>
      <t>(2)</t>
    </r>
    <r>
      <rPr>
        <i/>
        <sz val="8"/>
        <color rgb="FF000000"/>
        <rFont val="Arial Narrow"/>
        <family val="2"/>
      </rPr>
      <t xml:space="preserve"> Para el cálculo del número de miembros del personal identificado distinto de los miembros del órgano de dirección se ha seguido el método equivalente a tiempo completo. Se incluye como colectivo identificado a los miembros del Consejo de todas las entidades del SIP.</t>
    </r>
  </si>
  <si>
    <r>
      <rPr>
        <i/>
        <vertAlign val="superscript"/>
        <sz val="8"/>
        <color rgb="FF000000"/>
        <rFont val="Arial Narrow"/>
        <family val="2"/>
      </rPr>
      <t>(3)</t>
    </r>
    <r>
      <rPr>
        <i/>
        <sz val="8"/>
        <color rgb="FF000000"/>
        <rFont val="Arial Narrow"/>
        <family val="2"/>
      </rPr>
      <t xml:space="preserve"> La fecha del Consejo de Administración en la que se convoca la Junta General de Accionistas y se aprueba la documentación que debe elevarse a la misma tiene lugar antes del abono de la retribución variable. En ese momento, por tanto, no se dispone aún del importe de variable destinado a aportaciones al capital social, ya que dicho dato solo es conocido en el momento de la liquidación y por lo tanto queda incorporado en el apartado de variable “de la cual: en efectivo”. </t>
    </r>
  </si>
  <si>
    <t>EU - g</t>
  </si>
  <si>
    <t>EU - h</t>
  </si>
  <si>
    <t>Remuneración diferida y retenida (Miles de €)</t>
  </si>
  <si>
    <t>Importe total de la remuneración diferida concedida respecto de períodos de resultados anteriores</t>
  </si>
  <si>
    <t xml:space="preserve">
Del cual: que se consolide en el ejercicio</t>
  </si>
  <si>
    <t xml:space="preserve">
Del cual: que se consolidará en ejercicios posteriores</t>
  </si>
  <si>
    <t>Importe del ajuste por resultados aplicado en el ejercicio a la remuneración diferida que debía consolidarse en el ejercicio</t>
  </si>
  <si>
    <t>Importe del ajuste por resultados aplicado en el ejercicio a la remuneración diferida que debía consolidarse en ejercicios futuros</t>
  </si>
  <si>
    <t>Importe total del ajuste durante el ejercicio debido a ajustes implícitos ex post (es decir, modificaciones del valor de la remuneración diferida debidas a variaciones de los precios de los instrumentos)</t>
  </si>
  <si>
    <t xml:space="preserve">Importe total de la remuneración diferida concedida antes del ejercicio y desembolsada realmente en el ejercicio </t>
  </si>
  <si>
    <t>Importe total de la remuneración diferida concedida respecto de períodos de resultados anteriores que se ha consolidado pero está sujeta a períodos de retención</t>
  </si>
  <si>
    <t>Función de supervisión del órgano de dirección</t>
  </si>
  <si>
    <t>En efectivo</t>
  </si>
  <si>
    <t xml:space="preserve">
Acciones o intereses de propiedad equivalentes</t>
  </si>
  <si>
    <t xml:space="preserve">Instrumentos vinculados a acciones o instrumentos no pecuniarios equivalentes </t>
  </si>
  <si>
    <t>Otros instrumentos</t>
  </si>
  <si>
    <t>Otras modalidades</t>
  </si>
  <si>
    <t>Función de dirección del órgano de dirección</t>
  </si>
  <si>
    <t>Importe total</t>
  </si>
  <si>
    <t>EUR</t>
  </si>
  <si>
    <t>Personal identificado con elevada remuneración con arreglo al artículo 450, letra i), del CRR</t>
  </si>
  <si>
    <t>De 1 000 000 a menos de 1 500 000</t>
  </si>
  <si>
    <t>De 1 500 000 a menos de 2 000 000</t>
  </si>
  <si>
    <t>De 2 000 000 a menos de 2 500 000</t>
  </si>
  <si>
    <t>De 2 500 000 a menos de 3 000 000</t>
  </si>
  <si>
    <t>De 3 000 000 a menos de 3 500 000</t>
  </si>
  <si>
    <t>De 3 500 000 a menos de 4 000 000</t>
  </si>
  <si>
    <t>De 4 000 000 a menos de 4 500 000</t>
  </si>
  <si>
    <t>De 4 500 000 a menos de 5 000 000</t>
  </si>
  <si>
    <t>De 5 000 000 a menos de 6 000 000</t>
  </si>
  <si>
    <t>De 6 000 000 a menos de 7 000 000</t>
  </si>
  <si>
    <t>mayor o igual a 7 000 000</t>
  </si>
  <si>
    <t>a b</t>
  </si>
  <si>
    <t>Remuneración del órgano de dirección</t>
  </si>
  <si>
    <t>Áreas de negocio</t>
  </si>
  <si>
    <r>
      <t>Función de supervisión y dirección del órgano de dirección</t>
    </r>
    <r>
      <rPr>
        <b/>
        <vertAlign val="superscript"/>
        <sz val="9"/>
        <color rgb="FF0F7C8F"/>
        <rFont val="Arial Narrow"/>
        <family val="2"/>
      </rPr>
      <t>(1)</t>
    </r>
  </si>
  <si>
    <t>Total órgano de dirección</t>
  </si>
  <si>
    <t>Banca de inversión</t>
  </si>
  <si>
    <t>Banca minorista</t>
  </si>
  <si>
    <t>Gestión de activos</t>
  </si>
  <si>
    <t>Funciones corporativas</t>
  </si>
  <si>
    <t>Funciones de control interno independiente</t>
  </si>
  <si>
    <t>Todas las demás</t>
  </si>
  <si>
    <t>Número total de miembros del personal identificado</t>
  </si>
  <si>
    <r>
      <t>Del cual: miembros del órgano de dirección</t>
    </r>
    <r>
      <rPr>
        <vertAlign val="superscript"/>
        <sz val="9"/>
        <color rgb="FF000000"/>
        <rFont val="Arial Narrow"/>
        <family val="2"/>
      </rPr>
      <t>(2)</t>
    </r>
  </si>
  <si>
    <t>Del cual: otros miembros de la alta dirección</t>
  </si>
  <si>
    <t>Del cual: otro personal identificado</t>
  </si>
  <si>
    <t>Remuneración total del personal identificado</t>
  </si>
  <si>
    <t>De la cual: remuneración variable</t>
  </si>
  <si>
    <t>De la cual: remuneración fija</t>
  </si>
  <si>
    <t>(1) La totalidad de los miembros del personal identificado ostenta funciones de supervisión y de dirección</t>
  </si>
  <si>
    <t>(2) Para el cálculo del número de miembros del personal identificado distinto de los miembros del órgano de dirección se ha seguido el método equivalente a tiempo completo. Se incluye como colectivo identificado a los miembros del Consejo de todas las entidades del SIP.</t>
  </si>
  <si>
    <t>Tabla 49 - EU REM1 - Remuneración concedida respecto del ejercicio</t>
  </si>
  <si>
    <t>Tabla 50 - EU REM3 - Remuneración diferida</t>
  </si>
  <si>
    <t>Tabla 51 - EU REM4 - Remuneración de 1 millón EUR o más al año</t>
  </si>
  <si>
    <t>Tabla 52 - EU REM5 - Información sobre la remuneración del personal cuyas actividades profesionales inciden de manera importante en el perfil de riesgo del Grupo (personal identificado)</t>
  </si>
  <si>
    <t>Miles de euros</t>
  </si>
  <si>
    <t>Media de los diez años</t>
  </si>
  <si>
    <t>Utilizando umbral de 20 000 EUR</t>
  </si>
  <si>
    <t>Importe total de las pérdidas por riesgo operativo netas de recuperaciones (sin exclusiones)</t>
  </si>
  <si>
    <t>Número total de pérdidas por riesgo operativo</t>
  </si>
  <si>
    <t xml:space="preserve">Importe total de las pérdidas por riesgo operativo excluidas </t>
  </si>
  <si>
    <t xml:space="preserve">Número total de eventos de riesgo operativo excluidos </t>
  </si>
  <si>
    <t>Importe total de las pérdidas por riesgo operativo netas de recuperaciones y de pérdidas excluidas</t>
  </si>
  <si>
    <t>Utilizando umbral de 100 000 EUR</t>
  </si>
  <si>
    <t>Detalles del cálculo del capital por riesgo operativo</t>
  </si>
  <si>
    <t>no aplicable</t>
  </si>
  <si>
    <t xml:space="preserve">Nota: Durante el año el año 2016 se reconoció un evento de pérdida relacionado con las cláusulas suelo. En 2017, para este mismo evento, se reconoció la recuperación de parte de su importe. </t>
  </si>
  <si>
    <t>Importe</t>
  </si>
  <si>
    <t>Componente del Indicador de Actividad (BIC)</t>
  </si>
  <si>
    <t>EU1</t>
  </si>
  <si>
    <t>Método estándar alternativo (ASA) para los requisitos de fondos propios (OROF) en virtud del artículo  314, apartado 4</t>
  </si>
  <si>
    <t>Mínimo exigido de los requisitos de fondos propios por riesgo operativo (OROF)</t>
  </si>
  <si>
    <t>Importes de la exposición al riesgo (REA) por riesgo operativo</t>
  </si>
  <si>
    <t>Valor medio</t>
  </si>
  <si>
    <t>Componente de intereses, arrendamientos y dividendos (ILDC)</t>
  </si>
  <si>
    <t>EU 1</t>
  </si>
  <si>
    <t>ILDC relacionado con la entidad individual o el grupo consolidado (excluidas las entidades consideradas en el artículo 314, apartado 3</t>
  </si>
  <si>
    <t>1a</t>
  </si>
  <si>
    <t>Ingresos por intereses y arrendamientos</t>
  </si>
  <si>
    <t>1b</t>
  </si>
  <si>
    <t>Gastos por intereses y arrendamientos</t>
  </si>
  <si>
    <t>1c</t>
  </si>
  <si>
    <t>Total activos / Componente de activos</t>
  </si>
  <si>
    <t>1d</t>
  </si>
  <si>
    <t>Ingresos por dividendos / Componente de dividendos</t>
  </si>
  <si>
    <t>Componente de servicios</t>
  </si>
  <si>
    <t>Ingresos por honorarios y comisiones</t>
  </si>
  <si>
    <t>Gastos por honorarios y comisiones</t>
  </si>
  <si>
    <t>Otros ingresos de explotación</t>
  </si>
  <si>
    <t>2d</t>
  </si>
  <si>
    <t>Otros gastos de explotación</t>
  </si>
  <si>
    <t>Componente financiero</t>
  </si>
  <si>
    <t>3a</t>
  </si>
  <si>
    <t>Resultados netos aplicables a la cartera de negociación (TB)</t>
  </si>
  <si>
    <t>3b</t>
  </si>
  <si>
    <t>Resultados netos aplicables a la cartera bancaria (BB)</t>
  </si>
  <si>
    <t>EU 3c</t>
  </si>
  <si>
    <t>Método seguido para determinar el límite de TB/BB [método del límite prudencial (PBA) o del límite contable]</t>
  </si>
  <si>
    <t>Indicador de actividad (BI)</t>
  </si>
  <si>
    <t>Componente del indicador de actividad (BIC)</t>
  </si>
  <si>
    <t>Contable</t>
  </si>
  <si>
    <t>Participaciones BCC</t>
  </si>
  <si>
    <t>Senior preferente 1,75%</t>
  </si>
  <si>
    <t>Senior preferente 7,50%</t>
  </si>
  <si>
    <t>Senior preferente 4,125%</t>
  </si>
  <si>
    <t>Senior preferente 3,50%</t>
  </si>
  <si>
    <t>Subordinada Tier2 4,25%</t>
  </si>
  <si>
    <t>Capital Social Cajas</t>
  </si>
  <si>
    <t>Emisor</t>
  </si>
  <si>
    <t xml:space="preserve">Banco de Crédito Social Cooperativo, S.A. </t>
  </si>
  <si>
    <t>Banco de Crédito Social Cooperativo, S.A.</t>
  </si>
  <si>
    <t>Cajas Rurales del grupo Cooperativo Cajamar</t>
  </si>
  <si>
    <t>Identificador único (por ejemplo, CUSIP, ISIN o identificador Bloomberg para la colocación privada de valores)</t>
  </si>
  <si>
    <t>n/a</t>
  </si>
  <si>
    <t>XS2383811424</t>
  </si>
  <si>
    <t>XS2679904768</t>
  </si>
  <si>
    <t>XS2893180039</t>
  </si>
  <si>
    <t>XS3090080733</t>
  </si>
  <si>
    <t>XS3200187576</t>
  </si>
  <si>
    <t>Colocación pública o privada</t>
  </si>
  <si>
    <t>Pública</t>
  </si>
  <si>
    <t>Legislación aplicable al instrumento</t>
  </si>
  <si>
    <t>Ley de Sociedades de Capital</t>
  </si>
  <si>
    <t>Legislación española</t>
  </si>
  <si>
    <t>Ley de Sociedades Cooperativas/Ley de Cooperativas de Crédito</t>
  </si>
  <si>
    <t>Reconocimiento contractual de las competencias de depreciación y conversión de las autoridades de resolución.</t>
  </si>
  <si>
    <t>Sí</t>
  </si>
  <si>
    <t>Tratamiento normativo</t>
  </si>
  <si>
    <t>Tratamiento actual teniendo en cuenta, en su caso, las normas transitorias del RRC</t>
  </si>
  <si>
    <t>Capital de nivel 1 ordinario</t>
  </si>
  <si>
    <t>n/p</t>
  </si>
  <si>
    <t>Capital de nivel 2</t>
  </si>
  <si>
    <t>Normas del RRC posteriores a la transición</t>
  </si>
  <si>
    <t>Pasivos admisibles</t>
  </si>
  <si>
    <t>Admisibles a título individual/ (sub)consolidado/individual y (sub)consolidado</t>
  </si>
  <si>
    <t>Consolidado</t>
  </si>
  <si>
    <t>Tipo de instrumento (cada país especificará los tipos pertinentes).</t>
  </si>
  <si>
    <t> Acciones</t>
  </si>
  <si>
    <t>Deuda Senior Preferred</t>
  </si>
  <si>
    <t>Participaciones sociales</t>
  </si>
  <si>
    <t>Importe reconocido en el capital reglamentario o en los pasivos admisibles (moneda en millones, en la fecha de información más reciente)</t>
  </si>
  <si>
    <t>1.059 millones de euros</t>
  </si>
  <si>
    <t>500 millones de euros</t>
  </si>
  <si>
    <t>650 millones de euros</t>
  </si>
  <si>
    <t>750 millones de euros</t>
  </si>
  <si>
    <t>3,141 millones de euros</t>
  </si>
  <si>
    <t>Importe nominal de instrumento</t>
  </si>
  <si>
    <t>60,11€
61€</t>
  </si>
  <si>
    <t>Precio de emisión</t>
  </si>
  <si>
    <t>60,11€-61€</t>
  </si>
  <si>
    <t>Precio de reembolso</t>
  </si>
  <si>
    <t>Clasificación contable</t>
  </si>
  <si>
    <t>Patrimonio Neto</t>
  </si>
  <si>
    <t>Pasivo - Coste Amortizado</t>
  </si>
  <si>
    <t>Fecha de emisión inicial</t>
  </si>
  <si>
    <t>Fecha constitución y fechas aumentos capital</t>
  </si>
  <si>
    <t>14/09/2023 </t>
  </si>
  <si>
    <t>Capital variable, sin fecha unica de emisión</t>
  </si>
  <si>
    <t>Perpetuos o con vencimiento establecido</t>
  </si>
  <si>
    <t>Perpetuo</t>
  </si>
  <si>
    <t>Vencimiento Determinado</t>
  </si>
  <si>
    <t>Fecha de vencimiento inicial</t>
  </si>
  <si>
    <t>Opción de compra del emisor sujeta a la aprobación previa de las autoridades de supervisión</t>
  </si>
  <si>
    <t>No</t>
  </si>
  <si>
    <t>Fecha opcional de ejercicio de la opción de compra, fechas de ejercicio contingentes e importe a reembolsar</t>
  </si>
  <si>
    <t>09/03/2027 y en cualquier momento por razones fiscales (tax event) o un evento de capital y previo consentimiento del Supervisor. Precio de reembolso 100%</t>
  </si>
  <si>
    <t>14/09/2028 y en cualquier momento por razones fiscales (tax event) o un evento de capital y previo consentimiento del Supervisor. Precio de reembolso 100%</t>
  </si>
  <si>
    <t>03/09/2029 y en cualquier momento por razones fiscales (tax event) o un evento de capital y previo consentimiento del Supervisor. Precio de reembolso 100%</t>
  </si>
  <si>
    <t>13/06/2030 y en cualquier momento por razones fiscales (tax event) o un evento de capital y previo consentimiento del Supervisor. Precio de reembolso 100%</t>
  </si>
  <si>
    <t>Desde 13/07/2032 al 13/10/2032 y en cualquier momento por razones fiscales (tax event) o un evento de capital y previo consentimiento del Supervisor. Precio de reembolso 100%</t>
  </si>
  <si>
    <t xml:space="preserve">     Fechas de ejercicio posteriores, si procede</t>
  </si>
  <si>
    <r>
      <t>n/a</t>
    </r>
    <r>
      <rPr>
        <i/>
        <sz val="8"/>
        <color rgb="FF000000"/>
        <rFont val="Arial Narrow"/>
        <family val="2"/>
      </rPr>
      <t> </t>
    </r>
  </si>
  <si>
    <t>Cupones/dividendos</t>
  </si>
  <si>
    <t>Dividendo o cupón fijo o variable.</t>
  </si>
  <si>
    <t>Al tratarse de Acciones, el dividendo no está garantizado, se paga en caso de que haya beneficios y se acuerde por la Junta General de Accionistas</t>
  </si>
  <si>
    <t>Fijo</t>
  </si>
  <si>
    <t>Al tratarse de Aportaciones al capital social no se garantiza un tipo de interés que remunere el mismo, anualmente la Asamblea General determina el marco de retribución, en base a los resultados del ejercicio,</t>
  </si>
  <si>
    <t xml:space="preserve">Tipo de interés del cupón y cualquier índice conexo </t>
  </si>
  <si>
    <t>El que se apruebe por acuerdo de Junta General, conforme a Ley y Estatutos</t>
  </si>
  <si>
    <t>1,75% hasta el 09/03/2027. En dicha fecha se calculará el cupón el cupón con referencia mid swap 1 año + 2,15% hasta el vencimiento</t>
  </si>
  <si>
    <t>7,5% hasta el 14/09/2028. En dicha fecha se calculará el cupón con referencia ICE Swap Rate + 4,269% hasta el vencimiento</t>
  </si>
  <si>
    <t>4,125% hasta el 03/09/2030. En dicha fecha se calculará el cupón con referencia mid swap 1 año ICE Swap Rate + 1,70% hasta el vencimiento</t>
  </si>
  <si>
    <t>3,50% hasta el 13/06/2030. En dicha fecha se calculará el cupón con referencia ICE Swap Rate + 1,33% hasta el vencimiento</t>
  </si>
  <si>
    <t>4,25% hasta el 13/10/2032. En dicha fecha se calculará el cupón con referencia ICE Swap Rate + 1,75% hasta el vencimiento</t>
  </si>
  <si>
    <t>El que se apruebe por acuerdo de Asamblea General, conforme a Ley y Estatutos</t>
  </si>
  <si>
    <t>Existencia de limitaciones al pago de dividendos</t>
  </si>
  <si>
    <t>Si, por requerimientos regulatorios, de solvencia o aplicación de la normativa de sociedades anónimas, en el caso de pérdidas de ejercicios anteriores, constitución de reservas obligatorias y similares previsiones.</t>
  </si>
  <si>
    <t>Si, tienen limitaciones por requerimientos al nivel de solvencia de las entidades de crédito, normativa regulatoria, así como el especial de sociedades cooperativas de crédito.</t>
  </si>
  <si>
    <t>Plenamente discrecional, parcialmente discrecional u obligatorio (en términos de calendario)</t>
  </si>
  <si>
    <t>Completa discrecionalidad. No existe obligación alguna en los Estatutos Sociales sobre un pago de dividendo obligatorio o remuneración mínima al capital social, sino que es facultad de la Junta General, a lo largo de todo el ejercicio.</t>
  </si>
  <si>
    <t>Obligatorio</t>
  </si>
  <si>
    <t xml:space="preserve">Completa discrecionalidad. No existe obligación alguna en los Estatutos Sociales para remunerar las aportaciones al capital social mediante un mínimo, sino que es facultad de la Asamblea General. </t>
  </si>
  <si>
    <t>Plenamente discrecional, parcialmente discrecional u obligatorio (en términos de importe)</t>
  </si>
  <si>
    <t xml:space="preserve">Completa discrecionalidad. </t>
  </si>
  <si>
    <t>Discrecionalidad parcial. La Ley de Sociedades Cooperativas fija que el capital social no podrá ser remunerado por una cuantía que exceda de seis puntos del interés legal del dinero fijado por el gobierno para cada año.</t>
  </si>
  <si>
    <t>Existencia de un incremento del cupón u otros incentivos al reembolso</t>
  </si>
  <si>
    <t>Acumulativo o no acumulativo</t>
  </si>
  <si>
    <t>No acumulativo</t>
  </si>
  <si>
    <t>Convertible o no convertible</t>
  </si>
  <si>
    <t>No convertible</t>
  </si>
  <si>
    <t>Si son convertibles, factor(es) que ponen en marcha la conversión</t>
  </si>
  <si>
    <t>Si son convertibles, total o parcialmente</t>
  </si>
  <si>
    <t>Si son convertibles, tipo de conversión aplicable</t>
  </si>
  <si>
    <t>Si son convertibles, conversión obligatoria u opcional</t>
  </si>
  <si>
    <t>Si son convertibles, especifíquese el tipo de instrumento en que se pueden convertir</t>
  </si>
  <si>
    <t>Si son convertibles, especifíquese el emisor del instrumento en que se convierte</t>
  </si>
  <si>
    <t>Características de la depreciación</t>
  </si>
  <si>
    <t>En caso de depreciación, factor(es) que la desencadenan</t>
  </si>
  <si>
    <t>En caso de depreciación, total o parcial</t>
  </si>
  <si>
    <t>En caso de depreciación, permanente o temporal</t>
  </si>
  <si>
    <t>Si la depreciación es provisional, descripción del mecanismo de apreciación</t>
  </si>
  <si>
    <t>Posición en la jerarquía de subordinación en la liquidación (especifíquese el tipo de instrumento de rango inmediatamente superior)</t>
  </si>
  <si>
    <t>El capital social está por debajo de los instrumentos de deuda subordinados, ocupando el último lugar en caso de liquidación.</t>
  </si>
  <si>
    <t>Pasivos excluidos MREL</t>
  </si>
  <si>
    <t>Tras los acreedores comunes</t>
  </si>
  <si>
    <t>Características no conformes tras la transición</t>
  </si>
  <si>
    <t>En caso afirmativo, especifíquense las características no conformes</t>
  </si>
  <si>
    <t>EU-37a</t>
  </si>
  <si>
    <t>Enlace al mandato completo y a las condiciones del instrumento (señalización)</t>
  </si>
  <si>
    <t>https://www.bcc.es/storage/documents/bcc-senior-preferred-notes-final-terms-final-version-2021-91fad.pdf</t>
  </si>
  <si>
    <t>https://www.bcc.es/storage/documents/bcc-senior-preferred-green-notes-final-terms-2023-ccce2.pdf</t>
  </si>
  <si>
    <t>https://www.bcc.es/storage/documents/bcc-2024-issuance-final-terms-signed-0446c.pdf</t>
  </si>
  <si>
    <t>https://www.bcc.es/storage/documents/3167/2025-sp-e500m-final-terms-2.pdf</t>
  </si>
  <si>
    <t>https://www.bcc.es/storage/documents/3687/october-2025---subordinated-notes-bcc-750m-%E2%82%AC-cajama-xs3200187576.pdf</t>
  </si>
  <si>
    <t>No disponible</t>
  </si>
  <si>
    <t>Informe de Relevancia Prudencial - 31.12.2025</t>
  </si>
  <si>
    <r>
      <t xml:space="preserve">Colchón de capital anticíclico específico de la entidad (%) </t>
    </r>
    <r>
      <rPr>
        <vertAlign val="superscript"/>
        <sz val="9"/>
        <color rgb="FF000000"/>
        <rFont val="Arial Narrow"/>
        <family val="2"/>
      </rPr>
      <t>(1)</t>
    </r>
  </si>
  <si>
    <r>
      <rPr>
        <i/>
        <vertAlign val="superscript"/>
        <sz val="8"/>
        <color theme="1"/>
        <rFont val="Arial Narrow"/>
        <family val="2"/>
      </rPr>
      <t>(1)</t>
    </r>
    <r>
      <rPr>
        <i/>
        <sz val="8"/>
        <color theme="1"/>
        <rFont val="Arial Narrow"/>
        <family val="2"/>
      </rPr>
      <t xml:space="preserve"> El dato a 31.12.2025 incluye el Colchón Anticíclico para a las exposiciones en España del 0,5%, aplicado desde el 01.10.2025. </t>
    </r>
  </si>
  <si>
    <r>
      <rPr>
        <i/>
        <vertAlign val="superscript"/>
        <sz val="8"/>
        <color theme="1"/>
        <rFont val="Arial Narrow"/>
        <family val="2"/>
      </rPr>
      <t>(2)</t>
    </r>
    <r>
      <rPr>
        <i/>
        <sz val="8"/>
        <color theme="1"/>
        <rFont val="Arial Narrow"/>
        <family val="2"/>
      </rPr>
      <t xml:space="preserve"> Valores sobre la base de las observaciones a fin de mes en los doce meses anteriores para cada trimestre. </t>
    </r>
  </si>
  <si>
    <t>37+39+41</t>
  </si>
  <si>
    <t>Bélgica</t>
  </si>
  <si>
    <t>Suecia</t>
  </si>
  <si>
    <t>Irlanda</t>
  </si>
  <si>
    <t>Croacia</t>
  </si>
  <si>
    <r>
      <t xml:space="preserve">31.12.2024 </t>
    </r>
    <r>
      <rPr>
        <b/>
        <vertAlign val="superscript"/>
        <sz val="9"/>
        <color rgb="FF0F7C8F"/>
        <rFont val="Arial Narrow"/>
        <family val="2"/>
      </rPr>
      <t>(2)</t>
    </r>
  </si>
  <si>
    <r>
      <t xml:space="preserve">(1) </t>
    </r>
    <r>
      <rPr>
        <i/>
        <sz val="8"/>
        <color theme="1"/>
        <rFont val="Arial Narrow"/>
        <family val="2"/>
      </rPr>
      <t>Incluye el riesgo de contraparte correspondiente a posiciones subyacentes en OIC y operaciones de financiación de valores SFTs, cuyo riesgo de contraparte se calcula aplicando el método amplio de las garantías reales de naturaleza financiera</t>
    </r>
  </si>
  <si>
    <r>
      <t xml:space="preserve">(2) </t>
    </r>
    <r>
      <rPr>
        <i/>
        <sz val="8"/>
        <color theme="1"/>
        <rFont val="Arial Narrow"/>
        <family val="2"/>
      </rPr>
      <t>Adaptado el cierre de 31.12.2024 al nuevo formato a efectos informativos de naturaleza financiera</t>
    </r>
  </si>
  <si>
    <t>Fondos propios y pasivos potencialmente admisibles para cumplir el MREL</t>
  </si>
  <si>
    <r>
      <t>Orden de prelación en caso de insolvencia</t>
    </r>
    <r>
      <rPr>
        <b/>
        <vertAlign val="superscript"/>
        <sz val="9"/>
        <color rgb="FF006474"/>
        <rFont val="Arial Narrow"/>
        <family val="2"/>
      </rPr>
      <t xml:space="preserve"> (*)</t>
    </r>
  </si>
  <si>
    <r>
      <rPr>
        <i/>
        <vertAlign val="superscript"/>
        <sz val="8"/>
        <rFont val="Arial Narrow"/>
        <family val="2"/>
      </rPr>
      <t>(*)</t>
    </r>
    <r>
      <rPr>
        <i/>
        <sz val="8"/>
        <rFont val="Arial Narrow"/>
        <family val="2"/>
      </rPr>
      <t xml:space="preserve"> Niveles de insolvencia para España establecidos por la Single Resolution Board (SRB)</t>
    </r>
  </si>
  <si>
    <t>(rango más alto)</t>
  </si>
  <si>
    <t>Garantías reales y garantías financieras recibidas sobre exposiciones reestructuradas o refinanciadas</t>
  </si>
  <si>
    <t>De las cuales: garantías reales y garantías financieras recibidas sobre exposiciones dudosas reestructuradas o refinanciadas</t>
  </si>
  <si>
    <t>Vencidas
&gt; 90 días
≤ 180 días</t>
  </si>
  <si>
    <t>Vencidas
&gt; 180 días
≤ 1 año</t>
  </si>
  <si>
    <t>Vencidas
&gt; 1 año ≤ 2 años</t>
  </si>
  <si>
    <t>Vencidas
&gt; 2 años ≤ 5 años</t>
  </si>
  <si>
    <t>Vencidas
&gt; 5 años ≤ 7 años</t>
  </si>
  <si>
    <r>
      <rPr>
        <i/>
        <vertAlign val="superscript"/>
        <sz val="8"/>
        <color theme="1"/>
        <rFont val="Arial Narrow"/>
        <family val="2"/>
      </rPr>
      <t>(3)</t>
    </r>
    <r>
      <rPr>
        <i/>
        <sz val="8"/>
        <color theme="1"/>
        <rFont val="Arial Narrow"/>
        <family val="2"/>
      </rPr>
      <t xml:space="preserve"> Recoge el resto de los países no incluidos en las filas anteriores. Los países con mayor exposición incluidos en esta fila son: Francia, Alemania, Luxemburgo, Irlanda, Reino Unido, Bélgica y Países Bajos</t>
    </r>
  </si>
  <si>
    <t>Componentes de los requisitos de fondos propios</t>
  </si>
  <si>
    <t>Agregación de los componentes sistemáticos del riesgo de AVC</t>
  </si>
  <si>
    <t>Agregación de los componentes idiosincrásicos del riesgo de AVC</t>
  </si>
  <si>
    <t>Divulgación de información sobre el BI:</t>
  </si>
  <si>
    <t>BI sin deducción de las actividades cedidas excluidas</t>
  </si>
  <si>
    <t>Reducción en el BI debido a las actividades cedidas excluidas</t>
  </si>
  <si>
    <t>EU 6c</t>
  </si>
  <si>
    <t>Incidencia en el BI de las fusiones/adquisiciones</t>
  </si>
  <si>
    <r>
      <rPr>
        <i/>
        <vertAlign val="superscript"/>
        <sz val="8"/>
        <color rgb="FF000000"/>
        <rFont val="Arial Narrow"/>
        <family val="2"/>
      </rPr>
      <t>(*)</t>
    </r>
    <r>
      <rPr>
        <i/>
        <sz val="8"/>
        <color rgb="FF000000"/>
        <rFont val="Arial Narrow"/>
        <family val="2"/>
      </rPr>
      <t xml:space="preserve"> De conformidad con el Reglamento Delegado (UE) 2020/1818 de la Comisión, por el que se complementa el Reglamento (UE) 2016/1011 en lo relativo a los estándares mínimos aplicables a los índices de referencia de transición climática de la UE y los índices de referencia de la UE armonizados con el Acuerdo de París (Reglamento sobre los estándares de referencia de transición climática), considerando 6: sectores enumerados en las secciones A a H y en la sección L del anexo del Reglamento (CE) 1893/2006</t>
    </r>
  </si>
  <si>
    <t>Resumen ejecutivo</t>
  </si>
  <si>
    <t>Ámbito de aplicación</t>
  </si>
  <si>
    <t>Riesgo de crédito y contraparte</t>
  </si>
  <si>
    <t>Riesgo operacional</t>
  </si>
  <si>
    <t>Otros riesgos</t>
  </si>
  <si>
    <t>Remuneraciones</t>
  </si>
  <si>
    <t>Anexos</t>
  </si>
  <si>
    <t>EU REM2</t>
  </si>
  <si>
    <t xml:space="preserve">Tabla 53 - EU CCA - Principales características de los instrumentos reglamentarios de fondos propios y los instrumentos de pasivos admisibles </t>
  </si>
  <si>
    <t>Tabla 2 - EU CC2 - Conciliación de los fondos propios reglamentarios con el balance en los estados financieros auditados</t>
  </si>
  <si>
    <t>Tabla 3 - EU LI1 - Diferencias entre el ámbito de consolidación contable y el ámbito de consolidación prudencial y correspondencia de las categorías de estados financieros con las categorías de riesgo reglamentario</t>
  </si>
  <si>
    <t>Tabla 4 - EU LI2 - Principales fuentes de discrepancias entre las cuantías de las exposiciones con fines regulatorios y los valores contables en los estados financieros</t>
  </si>
  <si>
    <t>Tabla 5 - EU CC1 - Composición de los fondos propios reglamentarios</t>
  </si>
  <si>
    <t>Tabla 22 - EU CR3 - Panorámica de las técnicas de reducción del riesgo de crédito:  divulgación de información sobre el uso de técnicas de reducción del riesgo de crédito</t>
  </si>
  <si>
    <t>Tabla 23 - EU CCR1 - Análisis de la exposición al riesgo de contraparte por método</t>
  </si>
  <si>
    <t>Tabla 24 - EU CCR3 - Método estándar - Exposiciones al riesgo de contraparte por categorías reglamentarias de exposición y ponderaciones de riesgos</t>
  </si>
  <si>
    <t>Tabla 25 - EU CCR5 - Composición de las garantías reales para las exposiciones al riesgo de contraparte</t>
  </si>
  <si>
    <t>Tabla 26 - EU CCR8 - Exposiciones frente a ECC</t>
  </si>
  <si>
    <t>Tabla 27 - EU CVA1 - Riesgo de ajuste de valoración del crédito con arreglo al método básico reducido (R-BA)</t>
  </si>
  <si>
    <t>Tabla 28 - EU SEC1 - Exposiciones de titulización en carteras de inversión</t>
  </si>
  <si>
    <t>Tabla 29 - EU SEC3 - Exposiciones de titulización en la cartera de inversión y requisitos de capital reglamentario correspondientes cuando GCC actúa como originador o patrocinador</t>
  </si>
  <si>
    <t>Tabla 30 - EU SEC4 - Exposiciones de titulización en la cartera de inversión y requisitos de capital reglamentario correspondientes cuando GCC actúa como inversor</t>
  </si>
  <si>
    <t>Tabla 31 - EU SEC5 - Exposiciones titulizadas por el Grupo - Exposiciones con impago y ajustes por riesgo de crédito específico</t>
  </si>
  <si>
    <t>Tabla 32 - EU OR1 - Pérdidas por riesgo operativo</t>
  </si>
  <si>
    <t>Tabla 33 - EU OR2 - Indicador de actividad, componentes y subcomponentes</t>
  </si>
  <si>
    <t>Tabla 34 - EU OR3 - Requisitos de fondos propios por riesgo operativo e importes de las exposiciones al riesgo</t>
  </si>
  <si>
    <t>Tabla 35 - EU LIQ1 - Información cuantitativa sobre el coeficiente de cobertura de liquidez</t>
  </si>
  <si>
    <t>Tabla 37 - EU AE1 - Activos con cargas y sin cargas</t>
  </si>
  <si>
    <t>El colectivo identificado no ha percibido pagos especiales durante el ejercicio</t>
  </si>
  <si>
    <t>GCC no es un conglomerado financiero</t>
  </si>
  <si>
    <t>EU LI3</t>
  </si>
  <si>
    <t xml:space="preserve">No existen diferencias entre el perímetro de consolidación contable y el prudencial. </t>
  </si>
  <si>
    <t>GCC calcula por el enfoque simplificado (Reglamento Delegado 2016/101), el importe de ajustes por valoración prudente (AVA)</t>
  </si>
  <si>
    <t>EU PV1</t>
  </si>
  <si>
    <t>EU CCR6</t>
  </si>
  <si>
    <t>GCC no posee coberturas mediante derivados de crédito</t>
  </si>
  <si>
    <t>EU CAE1</t>
  </si>
  <si>
    <t>GCC no posee exposición a criptoactivos o actividades conexas.</t>
  </si>
  <si>
    <t>Nota: la columna (a) incluye el valor de los inmuebles no susceptibles de valoración energética.</t>
  </si>
  <si>
    <r>
      <rPr>
        <b/>
        <sz val="11"/>
        <color rgb="FF0F7C8F"/>
        <rFont val="Arial"/>
        <family val="2"/>
      </rPr>
      <t>Tabla 1</t>
    </r>
    <r>
      <rPr>
        <sz val="11"/>
        <color rgb="FF0F7C8F"/>
        <rFont val="Arial"/>
        <family val="2"/>
      </rPr>
      <t xml:space="preserve"> - EU KM1 - Plantilla de indicadores clave</t>
    </r>
  </si>
  <si>
    <r>
      <rPr>
        <b/>
        <sz val="11"/>
        <color rgb="FF0F7C8F"/>
        <rFont val="Arial"/>
        <family val="2"/>
      </rPr>
      <t>Tabla 2</t>
    </r>
    <r>
      <rPr>
        <sz val="11"/>
        <color rgb="FF0F7C8F"/>
        <rFont val="Arial"/>
        <family val="2"/>
      </rPr>
      <t xml:space="preserve"> - EU CC2 - Conciliación de los fondos propios reglamentarios con el balance en los estados financieros auditados</t>
    </r>
  </si>
  <si>
    <r>
      <rPr>
        <b/>
        <sz val="11"/>
        <color rgb="FF0F7C8F"/>
        <rFont val="Arial"/>
        <family val="2"/>
      </rPr>
      <t>Tabla 3</t>
    </r>
    <r>
      <rPr>
        <sz val="11"/>
        <color rgb="FF0F7C8F"/>
        <rFont val="Arial"/>
        <family val="2"/>
      </rPr>
      <t xml:space="preserve"> - EU LI1 - Diferencias entre el ámbito de consolidación contable y el ámbito de consolidación prudencial y correspondencia de las categorías de estados financieros con las categorías de riesgo reglamentario</t>
    </r>
  </si>
  <si>
    <r>
      <rPr>
        <b/>
        <sz val="11"/>
        <color rgb="FF0F7C8F"/>
        <rFont val="Arial"/>
        <family val="2"/>
      </rPr>
      <t xml:space="preserve">Tabla 4 </t>
    </r>
    <r>
      <rPr>
        <sz val="11"/>
        <color rgb="FF0F7C8F"/>
        <rFont val="Arial"/>
        <family val="2"/>
      </rPr>
      <t>- EU LI2 - Principales fuentes de discrepancias entre las cuantías de las exposiciones con fines regulatorios y los valores contables en los estados financieros</t>
    </r>
  </si>
  <si>
    <r>
      <rPr>
        <b/>
        <sz val="11"/>
        <color rgb="FF0F7C8F"/>
        <rFont val="Arial"/>
        <family val="2"/>
      </rPr>
      <t xml:space="preserve">Tabla 5 </t>
    </r>
    <r>
      <rPr>
        <sz val="11"/>
        <color rgb="FF0F7C8F"/>
        <rFont val="Arial"/>
        <family val="2"/>
      </rPr>
      <t>- EU CC1- Composición de los fondos propios reglamentarios</t>
    </r>
  </si>
  <si>
    <r>
      <rPr>
        <b/>
        <sz val="11"/>
        <color rgb="FF0F7C8F"/>
        <rFont val="Arial"/>
        <family val="2"/>
      </rPr>
      <t>Tabla 6</t>
    </r>
    <r>
      <rPr>
        <sz val="11"/>
        <color rgb="FF0F7C8F"/>
        <rFont val="Arial"/>
        <family val="2"/>
      </rPr>
      <t xml:space="preserve"> - EU CCyB2 - Importe del colchón de capital anticíclico</t>
    </r>
  </si>
  <si>
    <r>
      <rPr>
        <b/>
        <sz val="11"/>
        <color rgb="FF0F7C8F"/>
        <rFont val="Arial"/>
        <family val="2"/>
      </rPr>
      <t>Tabla 7</t>
    </r>
    <r>
      <rPr>
        <sz val="11"/>
        <color rgb="FF0F7C8F"/>
        <rFont val="Arial"/>
        <family val="2"/>
      </rPr>
      <t xml:space="preserve"> - EU CCyB1 - Distribución geográfica de las exposiciones crediticias pertinenetes para el colchón de capital anticíclico</t>
    </r>
  </si>
  <si>
    <r>
      <rPr>
        <b/>
        <sz val="11"/>
        <color rgb="FF0F7C8F"/>
        <rFont val="Arial"/>
        <family val="2"/>
      </rPr>
      <t>Tabla 8</t>
    </r>
    <r>
      <rPr>
        <sz val="11"/>
        <color rgb="FF0F7C8F"/>
        <rFont val="Arial"/>
        <family val="2"/>
      </rPr>
      <t xml:space="preserve"> - EU OV1 - Resumen de los importes totales de exposición al riesgo</t>
    </r>
  </si>
  <si>
    <r>
      <rPr>
        <b/>
        <sz val="11"/>
        <color rgb="FF0F7C8F"/>
        <rFont val="Arial"/>
        <family val="2"/>
      </rPr>
      <t>Tabla 9</t>
    </r>
    <r>
      <rPr>
        <sz val="11"/>
        <color rgb="FF0F7C8F"/>
        <rFont val="Arial"/>
        <family val="2"/>
      </rPr>
      <t xml:space="preserve"> - EU KM2 - Indicadores clave - MREL</t>
    </r>
  </si>
  <si>
    <r>
      <rPr>
        <b/>
        <sz val="11"/>
        <color rgb="FF0F7C8F"/>
        <rFont val="Arial"/>
        <family val="2"/>
      </rPr>
      <t>Tabla 10</t>
    </r>
    <r>
      <rPr>
        <sz val="11"/>
        <color rgb="FF0F7C8F"/>
        <rFont val="Arial"/>
        <family val="2"/>
      </rPr>
      <t xml:space="preserve"> - EU TLAC1 - Composición - MREL y, cuando proceda, requisito de fondos propios y pasivos admisibles aplicable a las EISM</t>
    </r>
  </si>
  <si>
    <r>
      <rPr>
        <b/>
        <sz val="11"/>
        <color rgb="FF0F7C8F"/>
        <rFont val="Arial"/>
        <family val="2"/>
      </rPr>
      <t>Tabla 11</t>
    </r>
    <r>
      <rPr>
        <sz val="11"/>
        <color rgb="FF0F7C8F"/>
        <rFont val="Arial"/>
        <family val="2"/>
      </rPr>
      <t xml:space="preserve"> - EU TLAC3 - Prelación de acreedores - entidad de resolución</t>
    </r>
  </si>
  <si>
    <r>
      <rPr>
        <b/>
        <sz val="11"/>
        <color rgb="FF0F7C8F"/>
        <rFont val="Arial"/>
        <family val="2"/>
      </rPr>
      <t>Tabla 12</t>
    </r>
    <r>
      <rPr>
        <sz val="11"/>
        <color rgb="FF0F7C8F"/>
        <rFont val="Arial"/>
        <family val="2"/>
      </rPr>
      <t xml:space="preserve"> - EU CR4 - Método estándar - Exposición al riesgo de crédito y efectos de la reducción del riesgo de crédito</t>
    </r>
  </si>
  <si>
    <r>
      <rPr>
        <b/>
        <sz val="11"/>
        <color rgb="FF0F7C8F"/>
        <rFont val="Arial"/>
        <family val="2"/>
      </rPr>
      <t>Tabla 13</t>
    </r>
    <r>
      <rPr>
        <sz val="11"/>
        <color rgb="FF0F7C8F"/>
        <rFont val="Arial"/>
        <family val="2"/>
      </rPr>
      <t xml:space="preserve"> - EU CR5 - Método estándar</t>
    </r>
  </si>
  <si>
    <r>
      <rPr>
        <b/>
        <sz val="11"/>
        <color rgb="FF0F7C8F"/>
        <rFont val="Arial"/>
        <family val="2"/>
      </rPr>
      <t xml:space="preserve">Tabla 14 </t>
    </r>
    <r>
      <rPr>
        <sz val="11"/>
        <color rgb="FF0F7C8F"/>
        <rFont val="Arial"/>
        <family val="2"/>
      </rPr>
      <t>- EU CQ1 - Calidad crediticia de las exposiciones reestructuradas o refinanciadas</t>
    </r>
  </si>
  <si>
    <r>
      <rPr>
        <b/>
        <sz val="11"/>
        <color rgb="FF0F7C8F"/>
        <rFont val="Arial"/>
        <family val="2"/>
      </rPr>
      <t>Tabla 15</t>
    </r>
    <r>
      <rPr>
        <sz val="11"/>
        <color rgb="FF0F7C8F"/>
        <rFont val="Arial"/>
        <family val="2"/>
      </rPr>
      <t xml:space="preserve"> - EU CQ3 - Calidad crediticia de las exposiciones no dudosas y dudosas por días vencidos</t>
    </r>
  </si>
  <si>
    <r>
      <rPr>
        <b/>
        <sz val="11"/>
        <color rgb="FF0F7C8F"/>
        <rFont val="Arial"/>
        <family val="2"/>
      </rPr>
      <t>Tabla 16</t>
    </r>
    <r>
      <rPr>
        <sz val="11"/>
        <color rgb="FF0F7C8F"/>
        <rFont val="Arial"/>
        <family val="2"/>
      </rPr>
      <t xml:space="preserve"> - EU CQ4 - Calidad de las exposiciones dudosas por situación geográfica</t>
    </r>
  </si>
  <si>
    <r>
      <rPr>
        <b/>
        <sz val="11"/>
        <color rgb="FF0F7C8F"/>
        <rFont val="Arial"/>
        <family val="2"/>
      </rPr>
      <t>Tabla 17</t>
    </r>
    <r>
      <rPr>
        <sz val="11"/>
        <color rgb="FF0F7C8F"/>
        <rFont val="Arial"/>
        <family val="2"/>
      </rPr>
      <t xml:space="preserve"> - EU CQ5 - Calidad crediticia de los préstamos y anticipos a sociedades no financieras por sector de actividad</t>
    </r>
  </si>
  <si>
    <r>
      <rPr>
        <b/>
        <sz val="11"/>
        <color rgb="FF0F7C8F"/>
        <rFont val="Arial"/>
        <family val="2"/>
      </rPr>
      <t>Tabla 18</t>
    </r>
    <r>
      <rPr>
        <sz val="11"/>
        <color rgb="FF0F7C8F"/>
        <rFont val="Arial"/>
        <family val="2"/>
      </rPr>
      <t xml:space="preserve"> - EU CQ7 - Garantías reales obtenidas mediante toma de posesión y procesos de ejecución</t>
    </r>
  </si>
  <si>
    <r>
      <rPr>
        <b/>
        <sz val="11"/>
        <color rgb="FF0F7C8F"/>
        <rFont val="Arial"/>
        <family val="2"/>
      </rPr>
      <t>Tabla 19</t>
    </r>
    <r>
      <rPr>
        <sz val="11"/>
        <color rgb="FF0F7C8F"/>
        <rFont val="Arial"/>
        <family val="2"/>
      </rPr>
      <t xml:space="preserve"> - EU CR1 - Exposiciones no dudosas y dudosas y provisiones conexas</t>
    </r>
  </si>
  <si>
    <r>
      <rPr>
        <b/>
        <sz val="11"/>
        <color rgb="FF0F7C8F"/>
        <rFont val="Arial"/>
        <family val="2"/>
      </rPr>
      <t>Tabla 20</t>
    </r>
    <r>
      <rPr>
        <sz val="11"/>
        <color rgb="FF0F7C8F"/>
        <rFont val="Arial"/>
        <family val="2"/>
      </rPr>
      <t xml:space="preserve"> - EU CR1-A - Vencimiento de las exposiciones</t>
    </r>
  </si>
  <si>
    <r>
      <rPr>
        <b/>
        <sz val="11"/>
        <color rgb="FF0F7C8F"/>
        <rFont val="Arial"/>
        <family val="2"/>
      </rPr>
      <t>Tabla 21</t>
    </r>
    <r>
      <rPr>
        <sz val="11"/>
        <color rgb="FF0F7C8F"/>
        <rFont val="Arial"/>
        <family val="2"/>
      </rPr>
      <t xml:space="preserve"> - EU CR2 - Variaciones del volumen de préstamos y anticipos de dudosos</t>
    </r>
  </si>
  <si>
    <r>
      <rPr>
        <b/>
        <sz val="11"/>
        <color rgb="FF0F7C8F"/>
        <rFont val="Arial"/>
        <family val="2"/>
      </rPr>
      <t>Tabla 22</t>
    </r>
    <r>
      <rPr>
        <sz val="11"/>
        <color rgb="FF0F7C8F"/>
        <rFont val="Arial"/>
        <family val="2"/>
      </rPr>
      <t xml:space="preserve"> - EU CR3 - Panorámica de las técnicas de reducción del riesgo de crédito: divulgación de información sobre el uso de técnicas de reducción del riesgo de crédito</t>
    </r>
  </si>
  <si>
    <r>
      <rPr>
        <b/>
        <sz val="11"/>
        <color rgb="FF0F7C8F"/>
        <rFont val="Arial"/>
        <family val="2"/>
      </rPr>
      <t>Tabla 23</t>
    </r>
    <r>
      <rPr>
        <sz val="11"/>
        <color rgb="FF0F7C8F"/>
        <rFont val="Arial"/>
        <family val="2"/>
      </rPr>
      <t xml:space="preserve"> - EU CCR1 - Análisis de la exposición al riesgo de contraparte por método</t>
    </r>
  </si>
  <si>
    <r>
      <rPr>
        <b/>
        <sz val="11"/>
        <color rgb="FF0F7C8F"/>
        <rFont val="Arial"/>
        <family val="2"/>
      </rPr>
      <t>Tabla 24</t>
    </r>
    <r>
      <rPr>
        <sz val="11"/>
        <color rgb="FF0F7C8F"/>
        <rFont val="Arial"/>
        <family val="2"/>
      </rPr>
      <t xml:space="preserve"> - EU CCR3 - Método estándar - Exposiciones al riesgo de contraparte por categorías reglamentarias de exposición y ponderaciones de riesgo</t>
    </r>
  </si>
  <si>
    <r>
      <rPr>
        <b/>
        <sz val="11"/>
        <color rgb="FF0F7C8F"/>
        <rFont val="Arial"/>
        <family val="2"/>
      </rPr>
      <t>Tabla 25</t>
    </r>
    <r>
      <rPr>
        <sz val="11"/>
        <color rgb="FF0F7C8F"/>
        <rFont val="Arial"/>
        <family val="2"/>
      </rPr>
      <t xml:space="preserve"> - EU CCR5 - Composición de las garantías reales para las exposiciones al riesgo de contraparte</t>
    </r>
  </si>
  <si>
    <r>
      <rPr>
        <b/>
        <sz val="11"/>
        <color rgb="FF0F7C8F"/>
        <rFont val="Arial"/>
        <family val="2"/>
      </rPr>
      <t>Tabla 26</t>
    </r>
    <r>
      <rPr>
        <sz val="11"/>
        <color rgb="FF0F7C8F"/>
        <rFont val="Arial"/>
        <family val="2"/>
      </rPr>
      <t xml:space="preserve"> - EU CCR8 - Exposiciones frente a ECC</t>
    </r>
  </si>
  <si>
    <r>
      <rPr>
        <b/>
        <sz val="11"/>
        <color rgb="FF0F7C8F"/>
        <rFont val="Arial"/>
        <family val="2"/>
      </rPr>
      <t>Tabla 27</t>
    </r>
    <r>
      <rPr>
        <sz val="11"/>
        <color rgb="FF0F7C8F"/>
        <rFont val="Arial"/>
        <family val="2"/>
      </rPr>
      <t xml:space="preserve"> - EU CVA1 - Riesgo de ajuste de valoración del crédito con arreglo al método básico reducido (R-BA)</t>
    </r>
  </si>
  <si>
    <r>
      <rPr>
        <b/>
        <sz val="11"/>
        <color rgb="FF0F7C8F"/>
        <rFont val="Arial"/>
        <family val="2"/>
      </rPr>
      <t>Tabla 28</t>
    </r>
    <r>
      <rPr>
        <sz val="11"/>
        <color rgb="FF0F7C8F"/>
        <rFont val="Arial"/>
        <family val="2"/>
      </rPr>
      <t xml:space="preserve"> - EU SEC1 - Exposiciones de titulización en carteras de inversión</t>
    </r>
  </si>
  <si>
    <r>
      <rPr>
        <b/>
        <sz val="11"/>
        <color rgb="FF0F7C8F"/>
        <rFont val="Arial"/>
        <family val="2"/>
      </rPr>
      <t>Tabla 29</t>
    </r>
    <r>
      <rPr>
        <sz val="11"/>
        <color rgb="FF0F7C8F"/>
        <rFont val="Arial"/>
        <family val="2"/>
      </rPr>
      <t xml:space="preserve"> - EU SEC3 - Exposiciones de titulización en la cartera de inversión y requisitos de capital reglamentario correspondientes cuando GCC actúa como originador o patrocinador</t>
    </r>
  </si>
  <si>
    <r>
      <rPr>
        <b/>
        <sz val="11"/>
        <color rgb="FF0F7C8F"/>
        <rFont val="Arial"/>
        <family val="2"/>
      </rPr>
      <t>Tabla 30</t>
    </r>
    <r>
      <rPr>
        <sz val="11"/>
        <color rgb="FF0F7C8F"/>
        <rFont val="Arial"/>
        <family val="2"/>
      </rPr>
      <t xml:space="preserve"> - EU SEC4 - Exposiciones de titulización en la cartera de inversión y requisitos de capital reglamentario correspondientes cuando GCC actúa como inversor</t>
    </r>
  </si>
  <si>
    <r>
      <rPr>
        <b/>
        <sz val="11"/>
        <color rgb="FF0F7C8F"/>
        <rFont val="Arial"/>
        <family val="2"/>
      </rPr>
      <t>Tabla 31</t>
    </r>
    <r>
      <rPr>
        <sz val="11"/>
        <color rgb="FF0F7C8F"/>
        <rFont val="Arial"/>
        <family val="2"/>
      </rPr>
      <t xml:space="preserve"> - EU SEC5 - Exposiciones titulizadas por el Grupo - Exposiciones con impago y ajustes por riesgo de crédito específico</t>
    </r>
  </si>
  <si>
    <r>
      <rPr>
        <b/>
        <sz val="11"/>
        <color rgb="FF0F7C8F"/>
        <rFont val="Arial"/>
        <family val="2"/>
      </rPr>
      <t xml:space="preserve">Tabla 32 </t>
    </r>
    <r>
      <rPr>
        <sz val="11"/>
        <color rgb="FF0F7C8F"/>
        <rFont val="Arial"/>
        <family val="2"/>
      </rPr>
      <t>- EU OR1  - Pérdidas por riesgo operativo</t>
    </r>
  </si>
  <si>
    <r>
      <rPr>
        <b/>
        <sz val="11"/>
        <color rgb="FF0F7C8F"/>
        <rFont val="Arial"/>
        <family val="2"/>
      </rPr>
      <t xml:space="preserve">Tabla 33 </t>
    </r>
    <r>
      <rPr>
        <sz val="11"/>
        <color rgb="FF0F7C8F"/>
        <rFont val="Arial"/>
        <family val="2"/>
      </rPr>
      <t>- EU OR2 - Indicador de actividad, componentes y subcomponentes</t>
    </r>
  </si>
  <si>
    <r>
      <rPr>
        <b/>
        <sz val="11"/>
        <color rgb="FF0F7C8F"/>
        <rFont val="Arial"/>
        <family val="2"/>
      </rPr>
      <t>Tabla 34</t>
    </r>
    <r>
      <rPr>
        <sz val="11"/>
        <color rgb="FF0F7C8F"/>
        <rFont val="Arial"/>
        <family val="2"/>
      </rPr>
      <t xml:space="preserve"> - EU OR3 - Requisitos de fondos propios por riesgo operativo e importes de las exposiciones al riesgo</t>
    </r>
  </si>
  <si>
    <r>
      <rPr>
        <b/>
        <sz val="11"/>
        <color rgb="FF0F7C8F"/>
        <rFont val="Arial"/>
        <family val="2"/>
      </rPr>
      <t>Tabla 35</t>
    </r>
    <r>
      <rPr>
        <sz val="11"/>
        <color rgb="FF0F7C8F"/>
        <rFont val="Arial"/>
        <family val="2"/>
      </rPr>
      <t xml:space="preserve"> - EU LIQ1 - Información cuantitativa de la ratio de cobertura de liquidez</t>
    </r>
  </si>
  <si>
    <r>
      <rPr>
        <b/>
        <sz val="11"/>
        <color rgb="FF0F7C8F"/>
        <rFont val="Arial"/>
        <family val="2"/>
      </rPr>
      <t>Tabla 36</t>
    </r>
    <r>
      <rPr>
        <sz val="11"/>
        <color rgb="FF0F7C8F"/>
        <rFont val="Arial"/>
        <family val="2"/>
      </rPr>
      <t xml:space="preserve"> - EU LIQ2 - Ratio de financiación estable neta</t>
    </r>
  </si>
  <si>
    <r>
      <rPr>
        <b/>
        <sz val="11"/>
        <color rgb="FF0F7C8F"/>
        <rFont val="Arial"/>
        <family val="2"/>
      </rPr>
      <t>Tabla 37</t>
    </r>
    <r>
      <rPr>
        <sz val="11"/>
        <color rgb="FF0F7C8F"/>
        <rFont val="Arial"/>
        <family val="2"/>
      </rPr>
      <t xml:space="preserve"> - EU AE1 - Activos con cargas y sin cargas</t>
    </r>
  </si>
  <si>
    <r>
      <rPr>
        <b/>
        <sz val="11"/>
        <color rgb="FF0F7C8F"/>
        <rFont val="Arial"/>
        <family val="2"/>
      </rPr>
      <t>Tabla 38</t>
    </r>
    <r>
      <rPr>
        <sz val="11"/>
        <color rgb="FF0F7C8F"/>
        <rFont val="Arial"/>
        <family val="2"/>
      </rPr>
      <t xml:space="preserve"> - EU AE2 - Garantías reales recibidas y valores representativos de deuda propios emitidos</t>
    </r>
  </si>
  <si>
    <r>
      <rPr>
        <b/>
        <sz val="11"/>
        <color rgb="FF0F7C8F"/>
        <rFont val="Arial"/>
        <family val="2"/>
      </rPr>
      <t>Tabla 39</t>
    </r>
    <r>
      <rPr>
        <sz val="11"/>
        <color rgb="FF0F7C8F"/>
        <rFont val="Arial"/>
        <family val="2"/>
      </rPr>
      <t xml:space="preserve"> - EU AE3 - Fuentes de cargas</t>
    </r>
  </si>
  <si>
    <r>
      <rPr>
        <b/>
        <sz val="11"/>
        <color rgb="FF0F7C8F"/>
        <rFont val="Arial"/>
        <family val="2"/>
      </rPr>
      <t>Tabla 40</t>
    </r>
    <r>
      <rPr>
        <sz val="11"/>
        <color rgb="FF0F7C8F"/>
        <rFont val="Arial"/>
        <family val="2"/>
      </rPr>
      <t xml:space="preserve"> - EU IRRBB1 - Riesgos de tipos de interés de actividades distintas de la cartera de negociación</t>
    </r>
  </si>
  <si>
    <r>
      <rPr>
        <b/>
        <sz val="11"/>
        <color rgb="FF0F7C8F"/>
        <rFont val="Arial"/>
        <family val="2"/>
      </rPr>
      <t>Tabla 41</t>
    </r>
    <r>
      <rPr>
        <sz val="11"/>
        <color rgb="FF0F7C8F"/>
        <rFont val="Arial"/>
        <family val="2"/>
      </rPr>
      <t xml:space="preserve"> - Plantilla 1 ASG. Cartera bancaria. Indicadores del riesgo de transición potencial ligado al cambio climático: calidad crediticia de las exposiciones por sector, emisiones y vencimiento residual</t>
    </r>
  </si>
  <si>
    <r>
      <rPr>
        <b/>
        <sz val="11"/>
        <color rgb="FF0F7C8F"/>
        <rFont val="Arial"/>
        <family val="2"/>
      </rPr>
      <t>Tabla 42</t>
    </r>
    <r>
      <rPr>
        <sz val="11"/>
        <color rgb="FF0F7C8F"/>
        <rFont val="Arial"/>
        <family val="2"/>
      </rPr>
      <t xml:space="preserve"> - Plantilla 2 ASG. Cartera bancaria. Indicadores del riesgo de transición potencial ligado al cambio climático: préstamos garantizados por garantías reales consistentes en bienes inmuebles - Eficiencia energética de las garantías reales</t>
    </r>
  </si>
  <si>
    <r>
      <rPr>
        <b/>
        <sz val="11"/>
        <color rgb="FF0F7C8F"/>
        <rFont val="Arial"/>
        <family val="2"/>
      </rPr>
      <t>Tabla 43</t>
    </r>
    <r>
      <rPr>
        <sz val="11"/>
        <color rgb="FF0F7C8F"/>
        <rFont val="Arial"/>
        <family val="2"/>
      </rPr>
      <t xml:space="preserve"> - Plantilla 3 ASG. Cartera bancaria. Indicadores del riesgo de transición potencial ligado al cambio climático: indicadores de armonización</t>
    </r>
  </si>
  <si>
    <r>
      <rPr>
        <b/>
        <sz val="11"/>
        <color rgb="FF0F7C8F"/>
        <rFont val="Arial"/>
        <family val="2"/>
      </rPr>
      <t>Tabla 44</t>
    </r>
    <r>
      <rPr>
        <sz val="11"/>
        <color rgb="FF0F7C8F"/>
        <rFont val="Arial"/>
        <family val="2"/>
      </rPr>
      <t xml:space="preserve"> - Plantilla 4 ASG. Cartera bancaria. Indicadores del riesgo de transición potencial ligado al cambio climático: exposiciones frente a las veinte empresas con mayores emisiones de carbono</t>
    </r>
  </si>
  <si>
    <r>
      <rPr>
        <b/>
        <sz val="11"/>
        <color rgb="FF0F7C8F"/>
        <rFont val="Arial"/>
        <family val="2"/>
      </rPr>
      <t xml:space="preserve">Tabla 45 </t>
    </r>
    <r>
      <rPr>
        <sz val="11"/>
        <color rgb="FF0F7C8F"/>
        <rFont val="Arial"/>
        <family val="2"/>
      </rPr>
      <t>- Plantilla 5 ASG. Cartera bancaria. Indicadores del riesgo físico potencial ligado al cambio climático: exposiciones sujetas al riesgo físico</t>
    </r>
  </si>
  <si>
    <r>
      <rPr>
        <b/>
        <sz val="11"/>
        <color rgb="FF0F7C8F"/>
        <rFont val="Arial"/>
        <family val="2"/>
      </rPr>
      <t>Tabla 46</t>
    </r>
    <r>
      <rPr>
        <sz val="11"/>
        <color rgb="FF0F7C8F"/>
        <rFont val="Arial"/>
        <family val="2"/>
      </rPr>
      <t xml:space="preserve"> - EU LR1 - LRSum: Resumen de la conciliación de los activos contables y las exposiciones correspondientes a la ratio de apalancamiento</t>
    </r>
  </si>
  <si>
    <r>
      <rPr>
        <b/>
        <sz val="11"/>
        <color rgb="FF0F7C8F"/>
        <rFont val="Arial"/>
        <family val="2"/>
      </rPr>
      <t xml:space="preserve">Tabla 47 </t>
    </r>
    <r>
      <rPr>
        <sz val="11"/>
        <color rgb="FF0F7C8F"/>
        <rFont val="Arial"/>
        <family val="2"/>
      </rPr>
      <t>- EU LR2 - LRCom: Cuadro divulgativo común de la ratio de apalancamiento</t>
    </r>
  </si>
  <si>
    <r>
      <rPr>
        <b/>
        <sz val="11"/>
        <color rgb="FF0F7C8F"/>
        <rFont val="Arial"/>
        <family val="2"/>
      </rPr>
      <t>Tabla 48</t>
    </r>
    <r>
      <rPr>
        <sz val="11"/>
        <color rgb="FF0F7C8F"/>
        <rFont val="Arial"/>
        <family val="2"/>
      </rPr>
      <t xml:space="preserve"> - EU LR3 - LRSpl: Desglose de exposiciones dentro de balance</t>
    </r>
  </si>
  <si>
    <r>
      <rPr>
        <b/>
        <sz val="11"/>
        <color rgb="FF0F7C8F"/>
        <rFont val="Arial"/>
        <family val="2"/>
      </rPr>
      <t>Tabla 49</t>
    </r>
    <r>
      <rPr>
        <sz val="11"/>
        <color rgb="FF0F7C8F"/>
        <rFont val="Arial"/>
        <family val="2"/>
      </rPr>
      <t xml:space="preserve"> - EU REM1 - Remuneración concedida respecto del ejercicio</t>
    </r>
  </si>
  <si>
    <r>
      <rPr>
        <b/>
        <sz val="11"/>
        <color rgb="FF0F7C8F"/>
        <rFont val="Arial"/>
        <family val="2"/>
      </rPr>
      <t>Tabla 50</t>
    </r>
    <r>
      <rPr>
        <sz val="11"/>
        <color rgb="FF0F7C8F"/>
        <rFont val="Arial"/>
        <family val="2"/>
      </rPr>
      <t xml:space="preserve"> - EU REM3 - Remuneración diferida</t>
    </r>
  </si>
  <si>
    <r>
      <rPr>
        <b/>
        <sz val="11"/>
        <color rgb="FF0F7C8F"/>
        <rFont val="Arial"/>
        <family val="2"/>
      </rPr>
      <t>Tabla 51</t>
    </r>
    <r>
      <rPr>
        <sz val="11"/>
        <color rgb="FF0F7C8F"/>
        <rFont val="Arial"/>
        <family val="2"/>
      </rPr>
      <t xml:space="preserve"> - EU REM4 - Remuneración de 1 millón EUR o más al año</t>
    </r>
  </si>
  <si>
    <r>
      <rPr>
        <b/>
        <sz val="11"/>
        <color rgb="FF0F7C8F"/>
        <rFont val="Arial"/>
        <family val="2"/>
      </rPr>
      <t>Tabla 52</t>
    </r>
    <r>
      <rPr>
        <sz val="11"/>
        <color rgb="FF0F7C8F"/>
        <rFont val="Arial"/>
        <family val="2"/>
      </rPr>
      <t xml:space="preserve"> - EU REM5 - Información sobre la remuneración del personal cuyas actividades profesionales inciden de manera importante en el perfil de riesgo del Grupo (personal identificado)</t>
    </r>
  </si>
  <si>
    <r>
      <rPr>
        <b/>
        <sz val="11"/>
        <color rgb="FF0F7C8F"/>
        <rFont val="Arial"/>
        <family val="2"/>
      </rPr>
      <t>Tabla 53</t>
    </r>
    <r>
      <rPr>
        <sz val="11"/>
        <color rgb="FF0F7C8F"/>
        <rFont val="Arial"/>
        <family val="2"/>
      </rPr>
      <t xml:space="preserve"> - EU CCA - Principales características de los instrumentos reglamentarios de fondos propios y los instrumentos de pasivos admisibles </t>
    </r>
  </si>
  <si>
    <r>
      <t xml:space="preserve">Ratio de cobertura de liquidez </t>
    </r>
    <r>
      <rPr>
        <b/>
        <vertAlign val="superscript"/>
        <sz val="9"/>
        <color rgb="FF005D6A"/>
        <rFont val="Arial Narrow"/>
        <family val="2"/>
      </rPr>
      <t>(2)</t>
    </r>
  </si>
  <si>
    <r>
      <t xml:space="preserve">Divulgación de los valores medios </t>
    </r>
    <r>
      <rPr>
        <b/>
        <vertAlign val="superscript"/>
        <sz val="8"/>
        <color rgb="FF005C6E"/>
        <rFont val="Arial Narrow"/>
        <family val="2"/>
      </rPr>
      <t>(*)</t>
    </r>
  </si>
  <si>
    <r>
      <rPr>
        <i/>
        <vertAlign val="superscript"/>
        <sz val="8"/>
        <color theme="1"/>
        <rFont val="Arial Narrow"/>
        <family val="2"/>
      </rPr>
      <t xml:space="preserve">(*) </t>
    </r>
    <r>
      <rPr>
        <i/>
        <sz val="8"/>
        <color theme="1"/>
        <rFont val="Arial Narrow"/>
        <family val="2"/>
      </rPr>
      <t>El importe reflejado en la columna Total (a) incorpora la exposición no sujeta a requisitos de fondos propios o sujetas a deducción de los fondos propios (columna g) de la tabla EU LI1.</t>
    </r>
  </si>
  <si>
    <r>
      <t xml:space="preserve">Importe correspondiente al valor contable del pasivo en el ámbito de consolidación prudencial (según plantilla LI1) </t>
    </r>
    <r>
      <rPr>
        <b/>
        <vertAlign val="superscript"/>
        <sz val="9"/>
        <color rgb="FF005C6E"/>
        <rFont val="Arial Narrow"/>
        <family val="2"/>
      </rPr>
      <t>(*)</t>
    </r>
  </si>
  <si>
    <r>
      <t xml:space="preserve">Importe correspondiente al valor contable del activo en el ámbito de consolidación prudencial (según plantilla LI1) </t>
    </r>
    <r>
      <rPr>
        <b/>
        <vertAlign val="superscript"/>
        <sz val="9"/>
        <color rgb="FF005C6E"/>
        <rFont val="Arial Narrow"/>
        <family val="2"/>
      </rPr>
      <t>(*)</t>
    </r>
  </si>
  <si>
    <t>De los cuales: tenencias directas, indirectas y sintéticas por la entidad de instrumentos de capital de nivel 1 ordinario de entes del sector financiero cuando la entidad mantenga una inversión significativa en esos entes.</t>
  </si>
  <si>
    <t>Capital de nivel 1 adicional antes de los ajustes reglamentarios</t>
  </si>
  <si>
    <t>EU INS1
EU INS2</t>
  </si>
  <si>
    <t>EU MR1
EU MR2-A
EU MR2-B
EU MR3
EU MR4</t>
  </si>
  <si>
    <t>EU ESG6
EU ESG7
EU ESG8
EU ESG9
EU ESG10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</si>
</sst>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
    <numFmt numFmtId="165" formatCode="0.0%"/>
    <numFmt numFmtId="166" formatCode="#,##0.0"/>
    <numFmt numFmtId="167" formatCode="#,###.0;\(#,###.0\);&quot;-&quot;"/>
    <numFmt numFmtId="168" formatCode="&quot; &quot;* #,##0.00&quot; &quot;;&quot;-&quot;* #,##0.00&quot; &quot;;&quot; &quot;* &quot;-&quot;#&quot; &quot;;&quot; &quot;@&quot; &quot;"/>
    <numFmt numFmtId="169" formatCode="#,##0.0;\(#,##0.0\);&quot;-&quot;"/>
    <numFmt numFmtId="170" formatCode="#,##0;\(#,##0\);&quot;-&quot;"/>
    <numFmt numFmtId="171" formatCode="#,##0\ _€"/>
    <numFmt numFmtId="172" formatCode="0.000%"/>
    <numFmt numFmtId="173" formatCode="#,##0.00;\(#,##0.00\);&quot;-&quot;"/>
    <numFmt numFmtId="174" formatCode="##0.00%;\(##0.00%\);&quot;-&quot;"/>
    <numFmt numFmtId="175" formatCode="0.00000&quot; &quot;%"/>
  </numFmts>
  <fonts count="99" x14ac:knownFonts="1">
    <font>
      <sz val="11"/>
      <color theme="1"/>
      <name val="Calibri"/>
      <family val="2"/>
      <scheme val="minor"/>
    </font>
    <font>
      <u/>
      <sz val="11"/>
      <color theme="10"/>
      <name val="Calibri"/>
      <family val="2"/>
      <scheme val="minor"/>
    </font>
    <font>
      <u/>
      <sz val="11"/>
      <color rgb="FF009999"/>
      <name val="Calibri"/>
      <family val="2"/>
      <scheme val="minor"/>
    </font>
    <font>
      <sz val="10"/>
      <color theme="1"/>
      <name val="Cambria"/>
      <family val="1"/>
    </font>
    <font>
      <sz val="11"/>
      <color theme="1"/>
      <name val="Arial"/>
      <family val="2"/>
    </font>
    <font>
      <i/>
      <sz val="8"/>
      <color theme="1"/>
      <name val="Arial Narrow"/>
      <family val="2"/>
    </font>
    <font>
      <b/>
      <sz val="9"/>
      <color rgb="FF0F7C8F"/>
      <name val="Arial Narrow"/>
      <family val="2"/>
    </font>
    <font>
      <b/>
      <sz val="9"/>
      <color rgb="FF5BABB8"/>
      <name val="Arial Narrow"/>
      <family val="2"/>
    </font>
    <font>
      <sz val="9"/>
      <color rgb="FF000000"/>
      <name val="Arial Narrow"/>
      <family val="2"/>
    </font>
    <font>
      <sz val="9"/>
      <color theme="1"/>
      <name val="Arial Narrow"/>
      <family val="2"/>
    </font>
    <font>
      <vertAlign val="superscript"/>
      <sz val="9"/>
      <color rgb="FF000000"/>
      <name val="Arial Narrow"/>
      <family val="2"/>
    </font>
    <font>
      <b/>
      <sz val="9"/>
      <color rgb="FF4098AA"/>
      <name val="Arial Narrow"/>
      <family val="2"/>
    </font>
    <font>
      <i/>
      <sz val="9"/>
      <color rgb="FF000000"/>
      <name val="Arial Narrow"/>
      <family val="2"/>
    </font>
    <font>
      <u/>
      <sz val="9"/>
      <color rgb="FF008080"/>
      <name val="Arial Narrow"/>
      <family val="2"/>
    </font>
    <font>
      <sz val="8"/>
      <color theme="1"/>
      <name val="Arial Narrow"/>
      <family val="2"/>
    </font>
    <font>
      <vertAlign val="superscript"/>
      <sz val="8"/>
      <color theme="1"/>
      <name val="Arial Narrow"/>
      <family val="2"/>
    </font>
    <font>
      <b/>
      <sz val="9"/>
      <color theme="1"/>
      <name val="Arial"/>
      <family val="2"/>
    </font>
    <font>
      <i/>
      <sz val="9"/>
      <color theme="1"/>
      <name val="Arial Narrow"/>
      <family val="2"/>
    </font>
    <font>
      <b/>
      <vertAlign val="superscript"/>
      <sz val="9"/>
      <color rgb="FF0F7C8F"/>
      <name val="Arial Narrow"/>
      <family val="2"/>
    </font>
    <font>
      <vertAlign val="superscript"/>
      <sz val="9"/>
      <color theme="1"/>
      <name val="Arial Narrow"/>
      <family val="2"/>
    </font>
    <font>
      <sz val="9"/>
      <color rgb="FF4098AA"/>
      <name val="Arial Narrow"/>
      <family val="2"/>
    </font>
    <font>
      <b/>
      <sz val="9"/>
      <color theme="1"/>
      <name val="Arial Narrow"/>
      <family val="2"/>
    </font>
    <font>
      <sz val="9"/>
      <color rgb="FF0F7C8F"/>
      <name val="Arial Narrow"/>
      <family val="2"/>
    </font>
    <font>
      <b/>
      <sz val="14"/>
      <color theme="0"/>
      <name val="Arial Narrow"/>
      <family val="2"/>
    </font>
    <font>
      <b/>
      <sz val="9"/>
      <color rgb="FF000000"/>
      <name val="Arial Narrow"/>
      <family val="2"/>
    </font>
    <font>
      <b/>
      <i/>
      <sz val="9"/>
      <color rgb="FF000000"/>
      <name val="Arial Narrow"/>
      <family val="2"/>
    </font>
    <font>
      <i/>
      <sz val="8"/>
      <color rgb="FF000000"/>
      <name val="Arial Narrow"/>
      <family val="2"/>
    </font>
    <font>
      <b/>
      <i/>
      <sz val="9"/>
      <color rgb="FF0F7C8F"/>
      <name val="Arial Narrow"/>
      <family val="2"/>
    </font>
    <font>
      <sz val="9"/>
      <color theme="1"/>
      <name val="Cambria"/>
      <family val="1"/>
    </font>
    <font>
      <b/>
      <sz val="9"/>
      <color rgb="FF006474"/>
      <name val="Arial Narrow"/>
      <family val="2"/>
    </font>
    <font>
      <i/>
      <vertAlign val="superscript"/>
      <sz val="9"/>
      <color theme="1"/>
      <name val="Arial Narrow"/>
      <family val="2"/>
    </font>
    <font>
      <sz val="11"/>
      <color theme="1"/>
      <name val="Calibri"/>
      <family val="2"/>
      <scheme val="minor"/>
    </font>
    <font>
      <vertAlign val="superscript"/>
      <sz val="7"/>
      <color rgb="FF000000"/>
      <name val="Arial Narrow"/>
      <family val="2"/>
    </font>
    <font>
      <sz val="10"/>
      <color theme="1"/>
      <name val="Times New Roman"/>
      <family val="1"/>
    </font>
    <font>
      <sz val="9"/>
      <name val="Arial Narrow"/>
      <family val="2"/>
    </font>
    <font>
      <i/>
      <vertAlign val="superscript"/>
      <sz val="8"/>
      <color theme="1"/>
      <name val="Arial Narrow"/>
      <family val="2"/>
    </font>
    <font>
      <i/>
      <vertAlign val="superscript"/>
      <sz val="8"/>
      <color rgb="FF000000"/>
      <name val="Arial Narrow"/>
      <family val="2"/>
    </font>
    <font>
      <i/>
      <sz val="9"/>
      <name val="Arial Narrow"/>
      <family val="2"/>
    </font>
    <font>
      <sz val="8"/>
      <color rgb="FF4098AA"/>
      <name val="Arial Narrow"/>
      <family val="2"/>
    </font>
    <font>
      <sz val="11"/>
      <color theme="1"/>
      <name val="Calibri"/>
      <family val="2"/>
      <charset val="238"/>
      <scheme val="minor"/>
    </font>
    <font>
      <sz val="8"/>
      <name val="Arial Narrow"/>
      <family val="2"/>
    </font>
    <font>
      <b/>
      <sz val="12"/>
      <name val="Arial"/>
      <family val="2"/>
    </font>
    <font>
      <b/>
      <sz val="20"/>
      <name val="Arial"/>
      <family val="2"/>
    </font>
    <font>
      <sz val="10"/>
      <color theme="1"/>
      <name val="Liberation Sans"/>
      <family val="2"/>
    </font>
    <font>
      <b/>
      <sz val="8"/>
      <color theme="1"/>
      <name val="Arial Narrow"/>
      <family val="2"/>
    </font>
    <font>
      <sz val="11"/>
      <color rgb="FF000000"/>
      <name val="Calibri"/>
      <family val="2"/>
    </font>
    <font>
      <sz val="8"/>
      <color rgb="FFC9211E"/>
      <name val="Arial Narrow"/>
      <family val="2"/>
    </font>
    <font>
      <sz val="8"/>
      <color rgb="FFFF0000"/>
      <name val="Arial Narrow"/>
      <family val="2"/>
    </font>
    <font>
      <b/>
      <sz val="8"/>
      <color rgb="FF2A728C"/>
      <name val="Arial Narrow"/>
      <family val="2"/>
    </font>
    <font>
      <b/>
      <u/>
      <sz val="8"/>
      <color theme="1"/>
      <name val="Arial Narrow"/>
      <family val="2"/>
    </font>
    <font>
      <sz val="9"/>
      <color theme="1"/>
      <name val="Calibri"/>
      <family val="2"/>
      <scheme val="minor"/>
    </font>
    <font>
      <sz val="9"/>
      <color rgb="FFC9211E"/>
      <name val="Arial Narrow"/>
      <family val="2"/>
    </font>
    <font>
      <u/>
      <sz val="9"/>
      <color rgb="FF009999"/>
      <name val="Arial Narrow"/>
      <family val="2"/>
    </font>
    <font>
      <sz val="9"/>
      <color rgb="FF0F7C8F"/>
      <name val="Calibri"/>
      <family val="2"/>
      <scheme val="minor"/>
    </font>
    <font>
      <b/>
      <sz val="9"/>
      <color rgb="FF0F7C8F"/>
      <name val="Calibri"/>
      <family val="2"/>
      <scheme val="minor"/>
    </font>
    <font>
      <b/>
      <sz val="16"/>
      <color theme="1"/>
      <name val="Arial"/>
      <family val="2"/>
    </font>
    <font>
      <b/>
      <sz val="12"/>
      <color rgb="FF008080"/>
      <name val="Arial"/>
      <family val="2"/>
    </font>
    <font>
      <b/>
      <sz val="12"/>
      <color theme="1"/>
      <name val="Arial"/>
      <family val="2"/>
    </font>
    <font>
      <u/>
      <sz val="11"/>
      <color rgb="FF00918E"/>
      <name val="Arial"/>
      <family val="2"/>
    </font>
    <font>
      <sz val="11"/>
      <color rgb="FF00918E"/>
      <name val="Arial"/>
      <family val="2"/>
    </font>
    <font>
      <b/>
      <sz val="11"/>
      <color rgb="FF00918E"/>
      <name val="Arial"/>
      <family val="2"/>
    </font>
    <font>
      <b/>
      <sz val="8"/>
      <color rgb="FF0F7C8F"/>
      <name val="Arial Narrow"/>
      <family val="2"/>
    </font>
    <font>
      <sz val="8"/>
      <color rgb="FF0F7C8F"/>
      <name val="Arial Narrow"/>
      <family val="2"/>
    </font>
    <font>
      <sz val="10"/>
      <color rgb="FF0F7C8F"/>
      <name val="Cambria"/>
      <family val="1"/>
    </font>
    <font>
      <sz val="9"/>
      <color rgb="FF0F7C8F"/>
      <name val="Cambria"/>
      <family val="1"/>
    </font>
    <font>
      <i/>
      <sz val="11"/>
      <color theme="1"/>
      <name val="Calibri"/>
      <family val="2"/>
      <scheme val="minor"/>
    </font>
    <font>
      <sz val="10"/>
      <name val="Arial"/>
      <family val="2"/>
    </font>
    <font>
      <b/>
      <sz val="10"/>
      <name val="Arial"/>
      <family val="2"/>
    </font>
    <font>
      <sz val="11"/>
      <color rgb="FF000000"/>
      <name val="Calibri"/>
      <family val="2"/>
      <charset val="1"/>
    </font>
    <font>
      <i/>
      <sz val="9"/>
      <color theme="1"/>
      <name val="Arial"/>
      <family val="2"/>
    </font>
    <font>
      <i/>
      <sz val="9"/>
      <name val="Arial"/>
      <family val="2"/>
    </font>
    <font>
      <b/>
      <sz val="9"/>
      <color rgb="FFFF0000"/>
      <name val="Arial Narrow"/>
      <family val="2"/>
    </font>
    <font>
      <b/>
      <sz val="9"/>
      <name val="Arial Narrow"/>
      <family val="2"/>
    </font>
    <font>
      <sz val="9"/>
      <color theme="1"/>
      <name val="Arial"/>
      <family val="2"/>
    </font>
    <font>
      <sz val="8"/>
      <name val="Calibri"/>
      <family val="2"/>
      <scheme val="minor"/>
    </font>
    <font>
      <b/>
      <sz val="11"/>
      <color rgb="FF0F7C8F"/>
      <name val="Arial"/>
      <family val="2"/>
    </font>
    <font>
      <sz val="11"/>
      <color rgb="FF00918E"/>
      <name val="Calibri"/>
      <family val="2"/>
      <scheme val="minor"/>
    </font>
    <font>
      <i/>
      <sz val="11"/>
      <color theme="1"/>
      <name val="Arial"/>
      <family val="2"/>
    </font>
    <font>
      <i/>
      <sz val="9"/>
      <color rgb="FFFF0000"/>
      <name val="Arial"/>
      <family val="2"/>
    </font>
    <font>
      <vertAlign val="superscript"/>
      <sz val="9"/>
      <name val="Arial Narrow"/>
      <family val="2"/>
    </font>
    <font>
      <sz val="7"/>
      <color theme="1"/>
      <name val="Arial Narrow"/>
      <family val="2"/>
    </font>
    <font>
      <vertAlign val="superscript"/>
      <sz val="7"/>
      <color theme="1"/>
      <name val="Arial Narrow"/>
      <family val="2"/>
    </font>
    <font>
      <vertAlign val="superscript"/>
      <sz val="11"/>
      <color theme="1"/>
      <name val="Calibri"/>
      <family val="2"/>
      <scheme val="minor"/>
    </font>
    <font>
      <strike/>
      <sz val="9"/>
      <color rgb="FF000000"/>
      <name val="Arial Narrow"/>
      <family val="2"/>
    </font>
    <font>
      <sz val="8"/>
      <color rgb="FF000000"/>
      <name val="Arial Narrow"/>
      <family val="2"/>
    </font>
    <font>
      <sz val="11"/>
      <name val="Calibri"/>
      <family val="2"/>
      <scheme val="minor"/>
    </font>
    <font>
      <i/>
      <sz val="8"/>
      <color rgb="FF0F7C8F"/>
      <name val="Arial Narrow"/>
      <family val="2"/>
    </font>
    <font>
      <i/>
      <sz val="8"/>
      <name val="Arial Narrow"/>
      <family val="2"/>
    </font>
    <font>
      <u/>
      <sz val="9"/>
      <color theme="10"/>
      <name val="Arial Narrow"/>
      <family val="2"/>
    </font>
    <font>
      <b/>
      <vertAlign val="superscript"/>
      <sz val="9"/>
      <color rgb="FF006474"/>
      <name val="Arial Narrow"/>
      <family val="2"/>
    </font>
    <font>
      <i/>
      <vertAlign val="superscript"/>
      <sz val="8"/>
      <name val="Arial Narrow"/>
      <family val="2"/>
    </font>
    <font>
      <sz val="11"/>
      <color rgb="FF0F7C8F"/>
      <name val="Arial"/>
      <family val="2"/>
    </font>
    <font>
      <b/>
      <sz val="11"/>
      <color rgb="FF005B58"/>
      <name val="Arial"/>
      <family val="2"/>
    </font>
    <font>
      <b/>
      <sz val="9"/>
      <color rgb="FF005D6A"/>
      <name val="Arial Narrow"/>
      <family val="2"/>
    </font>
    <font>
      <b/>
      <vertAlign val="superscript"/>
      <sz val="9"/>
      <color rgb="FF005D6A"/>
      <name val="Arial Narrow"/>
      <family val="2"/>
    </font>
    <font>
      <b/>
      <sz val="9"/>
      <color rgb="FF005C6E"/>
      <name val="Arial Narrow"/>
      <family val="2"/>
    </font>
    <font>
      <sz val="9"/>
      <color rgb="FF004456"/>
      <name val="Arial Narrow"/>
      <family val="2"/>
    </font>
    <font>
      <b/>
      <vertAlign val="superscript"/>
      <sz val="8"/>
      <color rgb="FF005C6E"/>
      <name val="Arial Narrow"/>
      <family val="2"/>
    </font>
    <font>
      <b/>
      <vertAlign val="superscript"/>
      <sz val="9"/>
      <color rgb="FF005C6E"/>
      <name val="Arial Narrow"/>
      <family val="2"/>
    </font>
  </fonts>
  <fills count="17">
    <fill>
      <patternFill patternType="none"/>
    </fill>
    <fill>
      <patternFill patternType="gray125"/>
    </fill>
    <fill>
      <patternFill patternType="solid">
        <fgColor rgb="FF00918E"/>
        <bgColor indexed="64"/>
      </patternFill>
    </fill>
    <fill>
      <patternFill patternType="solid">
        <fgColor rgb="FFFFFFFF"/>
        <bgColor indexed="64"/>
      </patternFill>
    </fill>
    <fill>
      <patternFill patternType="solid">
        <fgColor rgb="FFD9D9D9"/>
        <bgColor indexed="64"/>
      </patternFill>
    </fill>
    <fill>
      <patternFill patternType="solid">
        <fgColor rgb="FFE7E6E6"/>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rgb="FFFFFFFF"/>
      </patternFill>
    </fill>
    <fill>
      <patternFill patternType="solid">
        <fgColor theme="0" tint="-0.14999847407452621"/>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bgColor rgb="FFFFFFFF"/>
      </patternFill>
    </fill>
    <fill>
      <patternFill patternType="solid">
        <fgColor rgb="FFBFBFBF"/>
        <bgColor indexed="64"/>
      </patternFill>
    </fill>
    <fill>
      <patternFill patternType="solid">
        <fgColor rgb="FFF2F2F2"/>
        <bgColor indexed="64"/>
      </patternFill>
    </fill>
    <fill>
      <patternFill patternType="solid">
        <fgColor theme="2"/>
        <bgColor indexed="64"/>
      </patternFill>
    </fill>
  </fills>
  <borders count="81">
    <border>
      <left/>
      <right/>
      <top/>
      <bottom/>
      <diagonal/>
    </border>
    <border>
      <left/>
      <right/>
      <top/>
      <bottom style="thin">
        <color indexed="64"/>
      </bottom>
      <diagonal/>
    </border>
    <border>
      <left/>
      <right/>
      <top/>
      <bottom style="medium">
        <color rgb="FF0F7C8F"/>
      </bottom>
      <diagonal/>
    </border>
    <border>
      <left/>
      <right/>
      <top/>
      <bottom style="medium">
        <color rgb="FF5BABB8"/>
      </bottom>
      <diagonal/>
    </border>
    <border>
      <left/>
      <right/>
      <top/>
      <bottom style="medium">
        <color rgb="FFD9D9D9"/>
      </bottom>
      <diagonal/>
    </border>
    <border>
      <left/>
      <right/>
      <top style="medium">
        <color rgb="FF0F7C8F"/>
      </top>
      <bottom style="medium">
        <color rgb="FF5BABB8"/>
      </bottom>
      <diagonal/>
    </border>
    <border>
      <left/>
      <right/>
      <top style="medium">
        <color rgb="FFD9D9D9"/>
      </top>
      <bottom style="medium">
        <color rgb="FF5BABB8"/>
      </bottom>
      <diagonal/>
    </border>
    <border>
      <left/>
      <right/>
      <top style="medium">
        <color rgb="FFD9D9D9"/>
      </top>
      <bottom/>
      <diagonal/>
    </border>
    <border>
      <left/>
      <right/>
      <top style="medium">
        <color rgb="FF0F7C8F"/>
      </top>
      <bottom style="medium">
        <color rgb="FF0F7C8F"/>
      </bottom>
      <diagonal/>
    </border>
    <border>
      <left/>
      <right/>
      <top style="medium">
        <color rgb="FF31849B"/>
      </top>
      <bottom/>
      <diagonal/>
    </border>
    <border>
      <left/>
      <right/>
      <top style="medium">
        <color rgb="FF0F7C8F"/>
      </top>
      <bottom style="medium">
        <color rgb="FFD9D9D9"/>
      </bottom>
      <diagonal/>
    </border>
    <border>
      <left/>
      <right/>
      <top style="medium">
        <color rgb="FFD9D9D9"/>
      </top>
      <bottom style="medium">
        <color rgb="FFD9D9D9"/>
      </bottom>
      <diagonal/>
    </border>
    <border>
      <left/>
      <right/>
      <top style="medium">
        <color rgb="FFD9D9D9"/>
      </top>
      <bottom style="medium">
        <color rgb="FF0F7C8F"/>
      </bottom>
      <diagonal/>
    </border>
    <border>
      <left/>
      <right/>
      <top style="medium">
        <color rgb="FF0F7C8F"/>
      </top>
      <bottom/>
      <diagonal/>
    </border>
    <border>
      <left/>
      <right/>
      <top/>
      <bottom style="medium">
        <color rgb="FF4098AA"/>
      </bottom>
      <diagonal/>
    </border>
    <border>
      <left/>
      <right/>
      <top style="medium">
        <color rgb="FF0F7C8F"/>
      </top>
      <bottom style="medium">
        <color rgb="FF4098AA"/>
      </bottom>
      <diagonal/>
    </border>
    <border>
      <left/>
      <right/>
      <top style="medium">
        <color rgb="FF4098AA"/>
      </top>
      <bottom style="medium">
        <color rgb="FF4098AA"/>
      </bottom>
      <diagonal/>
    </border>
    <border>
      <left/>
      <right/>
      <top/>
      <bottom style="medium">
        <color rgb="FF31849B"/>
      </bottom>
      <diagonal/>
    </border>
    <border>
      <left/>
      <right/>
      <top style="medium">
        <color rgb="FFD9D9D9"/>
      </top>
      <bottom style="medium">
        <color rgb="FF31849B"/>
      </bottom>
      <diagonal/>
    </border>
    <border>
      <left/>
      <right/>
      <top/>
      <bottom style="medium">
        <color rgb="FF00918E"/>
      </bottom>
      <diagonal/>
    </border>
    <border>
      <left/>
      <right/>
      <top style="medium">
        <color rgb="FF4098AA"/>
      </top>
      <bottom style="medium">
        <color rgb="FFD9D9D9"/>
      </bottom>
      <diagonal/>
    </border>
    <border>
      <left/>
      <right/>
      <top/>
      <bottom style="medium">
        <color rgb="FFE7E6E6"/>
      </bottom>
      <diagonal/>
    </border>
    <border>
      <left/>
      <right/>
      <top style="medium">
        <color rgb="FF4098AA"/>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
      <left/>
      <right/>
      <top style="medium">
        <color rgb="FF5BABB8"/>
      </top>
      <bottom style="medium">
        <color rgb="FF5BABB8"/>
      </bottom>
      <diagonal/>
    </border>
    <border>
      <left/>
      <right/>
      <top style="medium">
        <color rgb="FF5BABB8"/>
      </top>
      <bottom style="medium">
        <color theme="0" tint="-0.14996795556505021"/>
      </bottom>
      <diagonal/>
    </border>
    <border>
      <left/>
      <right/>
      <top style="medium">
        <color theme="0" tint="-0.14996795556505021"/>
      </top>
      <bottom style="medium">
        <color theme="0" tint="-0.14996795556505021"/>
      </bottom>
      <diagonal/>
    </border>
    <border>
      <left/>
      <right/>
      <top style="medium">
        <color theme="0" tint="-0.14996795556505021"/>
      </top>
      <bottom style="medium">
        <color rgb="FF5BABB8"/>
      </bottom>
      <diagonal/>
    </border>
    <border>
      <left/>
      <right/>
      <top style="medium">
        <color rgb="FF5BABB8"/>
      </top>
      <bottom/>
      <diagonal/>
    </border>
    <border>
      <left/>
      <right/>
      <top style="medium">
        <color theme="0" tint="-0.14996795556505021"/>
      </top>
      <bottom/>
      <diagonal/>
    </border>
    <border>
      <left/>
      <right/>
      <top style="medium">
        <color rgb="FFD9D9D9"/>
      </top>
      <bottom style="medium">
        <color rgb="FF00918E"/>
      </bottom>
      <diagonal/>
    </border>
    <border>
      <left/>
      <right/>
      <top style="medium">
        <color rgb="FF0F7C8F"/>
      </top>
      <bottom style="medium">
        <color theme="0" tint="-0.14996795556505021"/>
      </bottom>
      <diagonal/>
    </border>
    <border>
      <left/>
      <right/>
      <top style="medium">
        <color rgb="FF00918E"/>
      </top>
      <bottom/>
      <diagonal/>
    </border>
    <border>
      <left/>
      <right/>
      <top style="medium">
        <color rgb="FF5BABB8"/>
      </top>
      <bottom style="medium">
        <color rgb="FFD9D9D9"/>
      </bottom>
      <diagonal/>
    </border>
    <border>
      <left/>
      <right/>
      <top style="medium">
        <color rgb="FF5BABB8"/>
      </top>
      <bottom style="medium">
        <color rgb="FF4098AA"/>
      </bottom>
      <diagonal/>
    </border>
    <border>
      <left/>
      <right/>
      <top style="thin">
        <color theme="0" tint="-0.14996795556505021"/>
      </top>
      <bottom style="medium">
        <color rgb="FF0F7C8F"/>
      </bottom>
      <diagonal/>
    </border>
    <border>
      <left style="thin">
        <color indexed="64"/>
      </left>
      <right/>
      <top/>
      <bottom/>
      <diagonal/>
    </border>
    <border>
      <left/>
      <right style="thin">
        <color rgb="FF000000"/>
      </right>
      <top/>
      <bottom/>
      <diagonal/>
    </border>
    <border>
      <left/>
      <right/>
      <top style="medium">
        <color theme="0" tint="-0.14996795556505021"/>
      </top>
      <bottom style="medium">
        <color rgb="FF0F7C8F"/>
      </bottom>
      <diagonal/>
    </border>
    <border>
      <left/>
      <right/>
      <top style="medium">
        <color theme="0" tint="-0.14996795556505021"/>
      </top>
      <bottom style="medium">
        <color theme="0" tint="-0.14993743705557422"/>
      </bottom>
      <diagonal/>
    </border>
    <border>
      <left/>
      <right/>
      <top style="medium">
        <color theme="0" tint="-0.14993743705557422"/>
      </top>
      <bottom/>
      <diagonal/>
    </border>
    <border>
      <left/>
      <right/>
      <top/>
      <bottom style="medium">
        <color theme="0" tint="-0.14996795556505021"/>
      </bottom>
      <diagonal/>
    </border>
    <border>
      <left/>
      <right/>
      <top style="medium">
        <color rgb="FF009999"/>
      </top>
      <bottom style="medium">
        <color rgb="FF4098AA"/>
      </bottom>
      <diagonal/>
    </border>
    <border>
      <left/>
      <right/>
      <top/>
      <bottom style="thin">
        <color rgb="FF0F7C8F"/>
      </bottom>
      <diagonal/>
    </border>
    <border>
      <left/>
      <right/>
      <top style="dashed">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rgb="FFE7E6E6"/>
      </top>
      <bottom style="thin">
        <color rgb="FFE7E6E6"/>
      </bottom>
      <diagonal/>
    </border>
    <border>
      <left/>
      <right/>
      <top style="thin">
        <color rgb="FFE7E6E6"/>
      </top>
      <bottom/>
      <diagonal/>
    </border>
    <border>
      <left/>
      <right/>
      <top/>
      <bottom style="medium">
        <color rgb="FF006464"/>
      </bottom>
      <diagonal/>
    </border>
    <border>
      <left/>
      <right/>
      <top style="medium">
        <color rgb="FF006464"/>
      </top>
      <bottom style="medium">
        <color theme="0" tint="-0.14996795556505021"/>
      </bottom>
      <diagonal/>
    </border>
    <border>
      <left/>
      <right/>
      <top style="medium">
        <color rgb="FF4098AA"/>
      </top>
      <bottom style="medium">
        <color theme="0" tint="-0.14996795556505021"/>
      </bottom>
      <diagonal/>
    </border>
    <border>
      <left/>
      <right/>
      <top style="thin">
        <color rgb="FF0F7C8F"/>
      </top>
      <bottom style="thin">
        <color rgb="FF0F7C8F"/>
      </bottom>
      <diagonal/>
    </border>
    <border>
      <left/>
      <right/>
      <top style="dashed">
        <color auto="1"/>
      </top>
      <bottom style="dashed">
        <color auto="1"/>
      </bottom>
      <diagonal/>
    </border>
    <border>
      <left/>
      <right/>
      <top style="thin">
        <color rgb="FF0F7C8F"/>
      </top>
      <bottom style="medium">
        <color rgb="FFE7E6E6"/>
      </bottom>
      <diagonal/>
    </border>
    <border>
      <left/>
      <right/>
      <top style="medium">
        <color rgb="FFE7E6E6"/>
      </top>
      <bottom style="medium">
        <color rgb="FFE7E6E6"/>
      </bottom>
      <diagonal/>
    </border>
    <border>
      <left/>
      <right/>
      <top style="medium">
        <color rgb="FFE7E6E6"/>
      </top>
      <bottom/>
      <diagonal/>
    </border>
    <border>
      <left/>
      <right/>
      <top/>
      <bottom style="thin">
        <color rgb="FFE7E6E6"/>
      </bottom>
      <diagonal/>
    </border>
    <border>
      <left/>
      <right/>
      <top style="medium">
        <color rgb="FF0F7C8F"/>
      </top>
      <bottom style="medium">
        <color rgb="FF00918E"/>
      </bottom>
      <diagonal/>
    </border>
    <border>
      <left/>
      <right/>
      <top style="thin">
        <color rgb="FF0F7C8F"/>
      </top>
      <bottom style="thin">
        <color rgb="FF4098AA"/>
      </bottom>
      <diagonal/>
    </border>
    <border>
      <left/>
      <right/>
      <top/>
      <bottom style="thin">
        <color rgb="FF006474"/>
      </bottom>
      <diagonal/>
    </border>
    <border>
      <left/>
      <right/>
      <top/>
      <bottom style="medium">
        <color rgb="FF009999"/>
      </bottom>
      <diagonal/>
    </border>
    <border>
      <left/>
      <right/>
      <top style="medium">
        <color rgb="FF009999"/>
      </top>
      <bottom style="medium">
        <color rgb="FF009999"/>
      </bottom>
      <diagonal/>
    </border>
    <border>
      <left/>
      <right/>
      <top style="medium">
        <color rgb="FF009999"/>
      </top>
      <bottom/>
      <diagonal/>
    </border>
    <border>
      <left/>
      <right/>
      <top style="thin">
        <color rgb="FF0F7C8F"/>
      </top>
      <bottom style="thin">
        <color theme="0" tint="-0.14996795556505021"/>
      </bottom>
      <diagonal/>
    </border>
    <border>
      <left/>
      <right/>
      <top style="thin">
        <color rgb="FF006474"/>
      </top>
      <bottom style="thin">
        <color rgb="FF006474"/>
      </bottom>
      <diagonal/>
    </border>
    <border>
      <left/>
      <right/>
      <top style="thin">
        <color theme="0" tint="-0.14996795556505021"/>
      </top>
      <bottom style="thin">
        <color rgb="FF006474"/>
      </bottom>
      <diagonal/>
    </border>
    <border>
      <left/>
      <right/>
      <top style="thin">
        <color rgb="FF00918E"/>
      </top>
      <bottom style="thin">
        <color rgb="FF00918E"/>
      </bottom>
      <diagonal/>
    </border>
    <border>
      <left/>
      <right/>
      <top style="thin">
        <color rgb="FF00918E"/>
      </top>
      <bottom style="thin">
        <color rgb="FF0F7C8F"/>
      </bottom>
      <diagonal/>
    </border>
    <border>
      <left/>
      <right/>
      <top style="thin">
        <color rgb="FFE7E6E6"/>
      </top>
      <bottom style="medium">
        <color rgb="FF0F7C8F"/>
      </bottom>
      <diagonal/>
    </border>
    <border>
      <left/>
      <right/>
      <top style="medium">
        <color rgb="FF0F7C8F"/>
      </top>
      <bottom style="medium">
        <color rgb="FFE7E6E6"/>
      </bottom>
      <diagonal/>
    </border>
    <border>
      <left/>
      <right/>
      <top style="medium">
        <color rgb="FFE7E6E6"/>
      </top>
      <bottom style="medium">
        <color rgb="FF0F7C8F"/>
      </bottom>
      <diagonal/>
    </border>
    <border>
      <left/>
      <right/>
      <top style="medium">
        <color rgb="FF4098AA"/>
      </top>
      <bottom style="medium">
        <color rgb="FFE7E6E6"/>
      </bottom>
      <diagonal/>
    </border>
    <border>
      <left/>
      <right/>
      <top style="medium">
        <color rgb="FFE7E6E6"/>
      </top>
      <bottom style="thin">
        <color rgb="FF0F7C8F"/>
      </bottom>
      <diagonal/>
    </border>
    <border>
      <left/>
      <right/>
      <top style="thin">
        <color rgb="FF4098AA"/>
      </top>
      <bottom style="medium">
        <color rgb="FFE7E6E6"/>
      </bottom>
      <diagonal/>
    </border>
    <border>
      <left/>
      <right/>
      <top style="medium">
        <color rgb="FFE7E6E6"/>
      </top>
      <bottom style="thin">
        <color rgb="FF4098AA"/>
      </bottom>
      <diagonal/>
    </border>
    <border>
      <left/>
      <right/>
      <top style="thin">
        <color rgb="FF006474"/>
      </top>
      <bottom style="medium">
        <color rgb="FFE7E6E6"/>
      </bottom>
      <diagonal/>
    </border>
    <border>
      <left/>
      <right/>
      <top style="medium">
        <color rgb="FF5BABB8"/>
      </top>
      <bottom style="medium">
        <color rgb="FFE7E6E6"/>
      </bottom>
      <diagonal/>
    </border>
    <border>
      <left/>
      <right/>
      <top style="medium">
        <color rgb="FFE7E6E6"/>
      </top>
      <bottom style="medium">
        <color theme="0" tint="-0.14996795556505021"/>
      </bottom>
      <diagonal/>
    </border>
  </borders>
  <cellStyleXfs count="19">
    <xf numFmtId="0" fontId="0" fillId="0" borderId="0"/>
    <xf numFmtId="0" fontId="1" fillId="0" borderId="0" applyNumberFormat="0" applyFill="0" applyBorder="0" applyAlignment="0" applyProtection="0"/>
    <xf numFmtId="0" fontId="31" fillId="0" borderId="0"/>
    <xf numFmtId="0" fontId="31" fillId="0" borderId="0"/>
    <xf numFmtId="0" fontId="39" fillId="0" borderId="0"/>
    <xf numFmtId="0" fontId="41" fillId="0" borderId="0" applyNumberFormat="0" applyFill="0" applyBorder="0" applyAlignment="0" applyProtection="0"/>
    <xf numFmtId="0" fontId="42" fillId="8" borderId="38" applyNumberFormat="0" applyFill="0" applyBorder="0" applyAlignment="0" applyProtection="0">
      <alignment horizontal="left"/>
    </xf>
    <xf numFmtId="168" fontId="45" fillId="0" borderId="0"/>
    <xf numFmtId="0" fontId="43" fillId="0" borderId="0"/>
    <xf numFmtId="0" fontId="31" fillId="0" borderId="0"/>
    <xf numFmtId="0" fontId="66" fillId="0" borderId="0">
      <alignment vertical="center"/>
    </xf>
    <xf numFmtId="0" fontId="66" fillId="0" borderId="0">
      <alignment vertical="center"/>
    </xf>
    <xf numFmtId="0" fontId="67" fillId="8" borderId="48" applyFont="0" applyBorder="0">
      <alignment horizontal="center" wrapText="1"/>
    </xf>
    <xf numFmtId="3" fontId="66" fillId="11" borderId="47" applyFont="0">
      <alignment horizontal="right" vertical="center"/>
      <protection locked="0"/>
    </xf>
    <xf numFmtId="0" fontId="43" fillId="0" borderId="0"/>
    <xf numFmtId="0" fontId="68" fillId="0" borderId="0"/>
    <xf numFmtId="9" fontId="31" fillId="0" borderId="0" applyFont="0" applyFill="0" applyBorder="0" applyAlignment="0" applyProtection="0"/>
    <xf numFmtId="0" fontId="66" fillId="0" borderId="0"/>
    <xf numFmtId="0" fontId="66" fillId="0" borderId="0"/>
  </cellStyleXfs>
  <cellXfs count="936">
    <xf numFmtId="0" fontId="0" fillId="0" borderId="0" xfId="0"/>
    <xf numFmtId="0" fontId="0" fillId="2" borderId="0" xfId="0" applyFill="1"/>
    <xf numFmtId="0" fontId="2" fillId="0" borderId="0" xfId="1" applyFont="1" applyFill="1"/>
    <xf numFmtId="0" fontId="5" fillId="0" borderId="2" xfId="0" applyFont="1" applyBorder="1" applyAlignment="1">
      <alignment horizontal="left" vertical="center" wrapText="1"/>
    </xf>
    <xf numFmtId="0" fontId="6" fillId="0" borderId="2"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justify" vertical="center" wrapText="1"/>
    </xf>
    <xf numFmtId="3" fontId="0" fillId="0" borderId="0" xfId="0" applyNumberFormat="1"/>
    <xf numFmtId="0" fontId="9" fillId="0" borderId="4"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2" xfId="0" applyFont="1" applyBorder="1" applyAlignment="1">
      <alignment horizontal="left" vertical="center" wrapText="1"/>
    </xf>
    <xf numFmtId="0" fontId="12" fillId="0" borderId="2" xfId="0" applyFont="1" applyBorder="1" applyAlignment="1">
      <alignment horizontal="left" vertical="center" wrapText="1"/>
    </xf>
    <xf numFmtId="0" fontId="0" fillId="0" borderId="0" xfId="0" applyAlignment="1">
      <alignment wrapText="1"/>
    </xf>
    <xf numFmtId="0" fontId="16" fillId="0" borderId="0" xfId="0" applyFont="1"/>
    <xf numFmtId="0" fontId="3" fillId="0" borderId="0" xfId="0" applyFont="1"/>
    <xf numFmtId="0" fontId="6" fillId="0" borderId="0" xfId="0" applyFont="1" applyAlignment="1">
      <alignment horizontal="center" vertical="center" wrapText="1"/>
    </xf>
    <xf numFmtId="0" fontId="4" fillId="0" borderId="0" xfId="0" applyFont="1" applyAlignment="1">
      <alignment horizontal="justify" vertical="center" wrapText="1"/>
    </xf>
    <xf numFmtId="0" fontId="6" fillId="0" borderId="0" xfId="0" applyFont="1" applyAlignment="1">
      <alignment horizontal="right" vertical="center" wrapText="1"/>
    </xf>
    <xf numFmtId="0" fontId="9" fillId="0" borderId="2" xfId="0" applyFont="1" applyBorder="1" applyAlignment="1">
      <alignment horizontal="left" vertical="center" wrapText="1"/>
    </xf>
    <xf numFmtId="0" fontId="3" fillId="0" borderId="0" xfId="0" applyFont="1" applyAlignment="1">
      <alignment wrapText="1"/>
    </xf>
    <xf numFmtId="0" fontId="17" fillId="0" borderId="2" xfId="0" applyFont="1" applyBorder="1" applyAlignment="1">
      <alignment horizontal="left" vertical="center" wrapText="1"/>
    </xf>
    <xf numFmtId="0" fontId="11" fillId="0" borderId="14" xfId="0" applyFont="1" applyBorder="1" applyAlignment="1">
      <alignment horizontal="left" vertical="center" wrapText="1"/>
    </xf>
    <xf numFmtId="0" fontId="9" fillId="0" borderId="4" xfId="0" applyFont="1" applyBorder="1" applyAlignment="1">
      <alignment horizontal="center"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9" fillId="0" borderId="0" xfId="0" applyFont="1" applyAlignment="1">
      <alignment horizontal="center" vertical="center" wrapText="1"/>
    </xf>
    <xf numFmtId="0" fontId="20" fillId="0" borderId="14" xfId="0" applyFont="1" applyBorder="1" applyAlignment="1">
      <alignment horizontal="center" vertical="center"/>
    </xf>
    <xf numFmtId="0" fontId="22" fillId="0" borderId="2" xfId="0" applyFont="1" applyBorder="1" applyAlignment="1">
      <alignment horizontal="left" vertical="center" wrapText="1"/>
    </xf>
    <xf numFmtId="0" fontId="23" fillId="2" borderId="0" xfId="0" applyFont="1" applyFill="1"/>
    <xf numFmtId="0" fontId="23" fillId="2" borderId="0" xfId="0" applyFont="1" applyFill="1" applyAlignment="1">
      <alignment wrapText="1"/>
    </xf>
    <xf numFmtId="0" fontId="8" fillId="0" borderId="17" xfId="0" applyFont="1" applyBorder="1" applyAlignment="1">
      <alignment horizontal="left" vertical="center" wrapText="1"/>
    </xf>
    <xf numFmtId="0" fontId="8" fillId="0" borderId="17" xfId="0" applyFont="1" applyBorder="1" applyAlignment="1">
      <alignment horizontal="left" vertical="center"/>
    </xf>
    <xf numFmtId="0" fontId="9"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0" xfId="0" applyFont="1" applyAlignment="1">
      <alignment horizontal="left" vertical="center" wrapText="1"/>
    </xf>
    <xf numFmtId="0" fontId="9" fillId="0" borderId="17" xfId="0" applyFont="1" applyBorder="1" applyAlignment="1">
      <alignment horizontal="left" vertical="center" wrapText="1"/>
    </xf>
    <xf numFmtId="0" fontId="9" fillId="0" borderId="17" xfId="0" applyFont="1" applyBorder="1" applyAlignment="1">
      <alignment horizontal="center"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20" fillId="0" borderId="14" xfId="0" applyFont="1" applyBorder="1" applyAlignment="1">
      <alignment horizontal="left" vertical="center"/>
    </xf>
    <xf numFmtId="0" fontId="8" fillId="3" borderId="4" xfId="0" applyFont="1" applyFill="1" applyBorder="1" applyAlignment="1">
      <alignment horizontal="left" vertical="center" wrapText="1"/>
    </xf>
    <xf numFmtId="0" fontId="15" fillId="0" borderId="0" xfId="0" applyFont="1" applyAlignment="1">
      <alignment horizontal="left" vertical="center" wrapText="1"/>
    </xf>
    <xf numFmtId="0" fontId="3" fillId="0" borderId="0" xfId="0" applyFont="1" applyAlignment="1">
      <alignment vertical="center" wrapText="1"/>
    </xf>
    <xf numFmtId="0" fontId="8" fillId="3" borderId="0" xfId="0" applyFont="1" applyFill="1" applyAlignment="1">
      <alignment horizontal="left" vertical="center" wrapText="1"/>
    </xf>
    <xf numFmtId="0" fontId="8" fillId="3" borderId="4" xfId="0" applyFont="1" applyFill="1" applyBorder="1" applyAlignment="1">
      <alignment horizontal="left" vertical="center" wrapText="1" indent="1"/>
    </xf>
    <xf numFmtId="0" fontId="8" fillId="3" borderId="11" xfId="0" applyFont="1" applyFill="1" applyBorder="1" applyAlignment="1">
      <alignment horizontal="left"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12" fillId="0" borderId="0" xfId="0" applyFont="1" applyAlignment="1">
      <alignment horizontal="left" vertical="center" wrapText="1"/>
    </xf>
    <xf numFmtId="0" fontId="26" fillId="0" borderId="0" xfId="0" applyFont="1" applyAlignment="1">
      <alignment horizontal="left" vertical="center"/>
    </xf>
    <xf numFmtId="0" fontId="8" fillId="0" borderId="2" xfId="0" applyFont="1" applyBorder="1" applyAlignment="1">
      <alignment horizontal="left" vertical="center" wrapText="1"/>
    </xf>
    <xf numFmtId="0" fontId="6" fillId="3" borderId="2" xfId="0" applyFont="1" applyFill="1" applyBorder="1" applyAlignment="1">
      <alignment horizontal="left" vertical="center" wrapText="1"/>
    </xf>
    <xf numFmtId="0" fontId="22" fillId="0" borderId="0" xfId="0" applyFont="1" applyAlignment="1">
      <alignment horizontal="left" vertical="center" wrapText="1"/>
    </xf>
    <xf numFmtId="0" fontId="6" fillId="0" borderId="13" xfId="0" applyFont="1" applyBorder="1" applyAlignment="1">
      <alignment horizontal="center" vertical="center" wrapText="1"/>
    </xf>
    <xf numFmtId="0" fontId="6" fillId="3" borderId="8" xfId="0" applyFont="1" applyFill="1" applyBorder="1" applyAlignment="1">
      <alignment vertical="center" wrapText="1"/>
    </xf>
    <xf numFmtId="0" fontId="3" fillId="0" borderId="8" xfId="0" applyFont="1" applyBorder="1" applyAlignment="1">
      <alignment vertical="center" wrapText="1"/>
    </xf>
    <xf numFmtId="3" fontId="8" fillId="0" borderId="4"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8" fillId="3"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10" fillId="0" borderId="0" xfId="0" applyFont="1" applyAlignment="1">
      <alignment horizontal="justify" vertical="center" wrapText="1"/>
    </xf>
    <xf numFmtId="0" fontId="8" fillId="0" borderId="17" xfId="0" applyFont="1" applyBorder="1" applyAlignment="1">
      <alignment horizontal="center" vertical="center" wrapText="1"/>
    </xf>
    <xf numFmtId="0" fontId="9" fillId="0" borderId="11" xfId="0" applyFont="1" applyBorder="1" applyAlignment="1">
      <alignment horizontal="left" vertical="center" wrapText="1"/>
    </xf>
    <xf numFmtId="0" fontId="8" fillId="0" borderId="21" xfId="0" applyFont="1" applyBorder="1" applyAlignment="1">
      <alignment horizontal="left" vertical="center"/>
    </xf>
    <xf numFmtId="0" fontId="8" fillId="4" borderId="21" xfId="0" applyFont="1" applyFill="1" applyBorder="1" applyAlignment="1">
      <alignment horizontal="center" vertical="center"/>
    </xf>
    <xf numFmtId="0" fontId="8" fillId="4" borderId="17" xfId="0" applyFont="1" applyFill="1" applyBorder="1" applyAlignment="1">
      <alignment horizontal="center" vertical="center"/>
    </xf>
    <xf numFmtId="0" fontId="9" fillId="0" borderId="2" xfId="0" applyFont="1" applyBorder="1" applyAlignment="1">
      <alignment horizontal="center" vertical="center" wrapText="1"/>
    </xf>
    <xf numFmtId="3" fontId="6" fillId="0" borderId="2" xfId="0" applyNumberFormat="1" applyFont="1" applyBorder="1" applyAlignment="1">
      <alignment horizontal="center" vertical="center" wrapText="1"/>
    </xf>
    <xf numFmtId="0" fontId="17" fillId="0" borderId="17" xfId="0" applyFont="1" applyBorder="1" applyAlignment="1">
      <alignment horizontal="left" vertical="center" wrapText="1"/>
    </xf>
    <xf numFmtId="3" fontId="8" fillId="0" borderId="0" xfId="0" applyNumberFormat="1" applyFont="1" applyAlignment="1">
      <alignment horizontal="center" vertical="center" wrapText="1"/>
    </xf>
    <xf numFmtId="10" fontId="8" fillId="0" borderId="0" xfId="0" applyNumberFormat="1" applyFont="1" applyAlignment="1">
      <alignment horizontal="center" vertical="center" wrapText="1"/>
    </xf>
    <xf numFmtId="0" fontId="6" fillId="0" borderId="2" xfId="0" applyFont="1" applyBorder="1" applyAlignment="1">
      <alignment horizontal="left" vertical="center"/>
    </xf>
    <xf numFmtId="0" fontId="6" fillId="0" borderId="14" xfId="0" applyFont="1" applyBorder="1" applyAlignment="1">
      <alignment horizontal="center" vertical="center" wrapText="1"/>
    </xf>
    <xf numFmtId="0" fontId="21" fillId="0" borderId="8" xfId="0" applyFont="1" applyBorder="1" applyAlignment="1">
      <alignment horizontal="left" vertical="center" wrapText="1"/>
    </xf>
    <xf numFmtId="0" fontId="2" fillId="0" borderId="0" xfId="1" applyFont="1" applyFill="1" applyAlignment="1">
      <alignment wrapText="1"/>
    </xf>
    <xf numFmtId="0" fontId="33" fillId="0" borderId="0" xfId="0" applyFont="1" applyAlignment="1">
      <alignment horizontal="left" vertical="center"/>
    </xf>
    <xf numFmtId="0" fontId="9" fillId="0" borderId="4" xfId="0" applyFont="1" applyBorder="1" applyAlignment="1">
      <alignment horizontal="left" vertical="center" indent="1"/>
    </xf>
    <xf numFmtId="0" fontId="12" fillId="3" borderId="7" xfId="0" applyFont="1" applyFill="1" applyBorder="1" applyAlignment="1">
      <alignment horizontal="left" vertical="center" wrapText="1"/>
    </xf>
    <xf numFmtId="0" fontId="8" fillId="3" borderId="7" xfId="0" applyFont="1" applyFill="1" applyBorder="1" applyAlignment="1">
      <alignment horizontal="left" vertical="top" wrapText="1"/>
    </xf>
    <xf numFmtId="0" fontId="8" fillId="5" borderId="4" xfId="0" applyFont="1" applyFill="1" applyBorder="1" applyAlignment="1">
      <alignment horizontal="left" vertical="center" wrapText="1"/>
    </xf>
    <xf numFmtId="0" fontId="24" fillId="0" borderId="0" xfId="0" applyFont="1" applyAlignment="1">
      <alignment horizontal="left" vertical="center" wrapText="1"/>
    </xf>
    <xf numFmtId="0" fontId="11" fillId="0" borderId="14" xfId="0" applyFont="1" applyBorder="1" applyAlignment="1">
      <alignment horizontal="center" vertical="center" wrapText="1"/>
    </xf>
    <xf numFmtId="164" fontId="8"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10" fontId="9" fillId="0" borderId="4" xfId="0" applyNumberFormat="1" applyFont="1" applyBorder="1" applyAlignment="1">
      <alignment horizontal="center" vertical="center" wrapText="1"/>
    </xf>
    <xf numFmtId="164" fontId="21"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lignment horizontal="left" vertical="center" wrapText="1" indent="1"/>
    </xf>
    <xf numFmtId="0" fontId="9" fillId="0" borderId="17" xfId="0" applyFont="1" applyBorder="1" applyAlignment="1">
      <alignment horizontal="left" vertical="center" indent="1"/>
    </xf>
    <xf numFmtId="0" fontId="9" fillId="0" borderId="17" xfId="0" applyFont="1" applyBorder="1" applyAlignment="1">
      <alignment horizontal="center" vertical="center"/>
    </xf>
    <xf numFmtId="164" fontId="8" fillId="3" borderId="4" xfId="0" applyNumberFormat="1"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0" borderId="2" xfId="0" applyFont="1" applyBorder="1" applyAlignment="1">
      <alignment horizontal="center" vertical="center" wrapText="1"/>
    </xf>
    <xf numFmtId="10" fontId="6" fillId="0" borderId="2"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0" fontId="12" fillId="3" borderId="4" xfId="0" applyFont="1" applyFill="1" applyBorder="1" applyAlignment="1">
      <alignment horizontal="left" vertical="center" wrapText="1" indent="1"/>
    </xf>
    <xf numFmtId="0" fontId="12" fillId="3" borderId="0" xfId="0" applyFont="1" applyFill="1" applyAlignment="1">
      <alignment horizontal="left" vertical="center" wrapText="1" indent="1"/>
    </xf>
    <xf numFmtId="164" fontId="6" fillId="0" borderId="2"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164" fontId="8" fillId="0" borderId="17" xfId="0" applyNumberFormat="1" applyFont="1" applyBorder="1" applyAlignment="1">
      <alignment horizontal="center" vertical="center" wrapText="1"/>
    </xf>
    <xf numFmtId="164" fontId="22" fillId="0" borderId="8" xfId="0" applyNumberFormat="1" applyFont="1" applyBorder="1" applyAlignment="1">
      <alignment horizontal="center" vertical="center" wrapText="1"/>
    </xf>
    <xf numFmtId="164" fontId="12" fillId="0" borderId="11" xfId="0" applyNumberFormat="1" applyFont="1" applyBorder="1" applyAlignment="1">
      <alignment horizontal="center" vertical="center" wrapText="1"/>
    </xf>
    <xf numFmtId="164" fontId="8" fillId="4" borderId="11"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64" fontId="12" fillId="0" borderId="4" xfId="0" applyNumberFormat="1" applyFont="1" applyBorder="1" applyAlignment="1">
      <alignment horizontal="center" vertical="center" wrapText="1"/>
    </xf>
    <xf numFmtId="164" fontId="12" fillId="0" borderId="11" xfId="0" quotePrefix="1" applyNumberFormat="1"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0" xfId="0" applyNumberFormat="1" applyFont="1" applyAlignment="1">
      <alignment horizontal="center" vertical="center" wrapText="1"/>
    </xf>
    <xf numFmtId="164" fontId="12" fillId="4" borderId="12" xfId="0" applyNumberFormat="1"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164" fontId="0" fillId="0" borderId="0" xfId="0" applyNumberFormat="1"/>
    <xf numFmtId="0" fontId="9" fillId="0" borderId="2" xfId="0" applyFont="1" applyBorder="1" applyAlignment="1">
      <alignment horizontal="left" vertical="center" wrapText="1" indent="1"/>
    </xf>
    <xf numFmtId="164" fontId="8" fillId="0" borderId="2" xfId="0" applyNumberFormat="1" applyFont="1" applyBorder="1" applyAlignment="1">
      <alignment horizontal="center" vertical="center" wrapText="1"/>
    </xf>
    <xf numFmtId="164" fontId="8" fillId="4" borderId="0" xfId="0" applyNumberFormat="1" applyFont="1" applyFill="1" applyAlignment="1">
      <alignment horizontal="center" vertical="center" wrapText="1"/>
    </xf>
    <xf numFmtId="164" fontId="8" fillId="4" borderId="4"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wrapText="1"/>
    </xf>
    <xf numFmtId="0" fontId="21" fillId="0" borderId="8" xfId="0" applyFont="1" applyBorder="1" applyAlignment="1">
      <alignment horizontal="center" vertical="center" wrapText="1"/>
    </xf>
    <xf numFmtId="0" fontId="8" fillId="3" borderId="0" xfId="0" applyFont="1" applyFill="1" applyAlignment="1">
      <alignment horizontal="center" vertical="center" wrapText="1"/>
    </xf>
    <xf numFmtId="0" fontId="8" fillId="3" borderId="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2" fillId="0" borderId="4" xfId="0" applyFont="1" applyBorder="1" applyAlignment="1">
      <alignment horizontal="left" vertical="center" wrapText="1" indent="1"/>
    </xf>
    <xf numFmtId="0" fontId="17" fillId="0" borderId="4" xfId="0" applyFont="1" applyBorder="1" applyAlignment="1">
      <alignment horizontal="left" vertical="center" wrapText="1" indent="1"/>
    </xf>
    <xf numFmtId="0" fontId="12" fillId="0" borderId="4" xfId="0" applyFont="1" applyBorder="1" applyAlignment="1">
      <alignment horizontal="left" vertical="center" wrapText="1" indent="2"/>
    </xf>
    <xf numFmtId="164" fontId="8" fillId="0" borderId="21" xfId="0" applyNumberFormat="1" applyFont="1" applyBorder="1" applyAlignment="1">
      <alignment horizontal="center" vertical="center"/>
    </xf>
    <xf numFmtId="0" fontId="3" fillId="0" borderId="0" xfId="0" applyFont="1" applyAlignment="1">
      <alignment horizontal="center"/>
    </xf>
    <xf numFmtId="164" fontId="8" fillId="0" borderId="17" xfId="0" applyNumberFormat="1" applyFont="1" applyBorder="1" applyAlignment="1">
      <alignment horizontal="center" vertical="center"/>
    </xf>
    <xf numFmtId="164" fontId="9" fillId="0" borderId="0" xfId="0" applyNumberFormat="1" applyFont="1" applyAlignment="1">
      <alignment horizontal="center" vertical="center" wrapText="1"/>
    </xf>
    <xf numFmtId="164" fontId="9" fillId="0" borderId="11" xfId="0" applyNumberFormat="1" applyFont="1" applyBorder="1" applyAlignment="1">
      <alignment horizontal="center" vertical="center" wrapText="1"/>
    </xf>
    <xf numFmtId="10" fontId="9" fillId="0" borderId="0" xfId="0" applyNumberFormat="1" applyFont="1" applyAlignment="1">
      <alignment horizontal="center" vertical="center" wrapText="1"/>
    </xf>
    <xf numFmtId="10" fontId="9" fillId="0" borderId="11" xfId="0" applyNumberFormat="1" applyFont="1" applyBorder="1" applyAlignment="1">
      <alignment horizontal="center" vertical="center" wrapText="1"/>
    </xf>
    <xf numFmtId="164" fontId="34" fillId="0" borderId="2" xfId="0" applyNumberFormat="1" applyFont="1" applyBorder="1" applyAlignment="1">
      <alignment horizontal="center" vertical="center" wrapText="1"/>
    </xf>
    <xf numFmtId="0" fontId="8" fillId="3" borderId="17" xfId="0" applyFont="1" applyFill="1" applyBorder="1" applyAlignment="1">
      <alignment horizontal="left" vertical="center" wrapText="1" indent="1"/>
    </xf>
    <xf numFmtId="0" fontId="9" fillId="0" borderId="4" xfId="0" applyFont="1" applyBorder="1" applyAlignment="1">
      <alignment horizontal="left" vertical="center" indent="2"/>
    </xf>
    <xf numFmtId="0" fontId="9" fillId="0" borderId="4" xfId="0" applyFont="1" applyBorder="1" applyAlignment="1">
      <alignment horizontal="left" vertical="center" indent="3"/>
    </xf>
    <xf numFmtId="0" fontId="17" fillId="0" borderId="2" xfId="0" applyFont="1" applyBorder="1" applyAlignment="1">
      <alignment horizontal="left" wrapText="1"/>
    </xf>
    <xf numFmtId="0" fontId="12" fillId="0" borderId="2" xfId="0" applyFont="1" applyBorder="1" applyAlignment="1">
      <alignment horizontal="left"/>
    </xf>
    <xf numFmtId="0" fontId="12" fillId="0" borderId="2" xfId="0" applyFont="1" applyBorder="1" applyAlignment="1">
      <alignment horizontal="left" wrapText="1"/>
    </xf>
    <xf numFmtId="0" fontId="17" fillId="0" borderId="0" xfId="0" applyFont="1" applyAlignment="1">
      <alignment horizontal="left" wrapText="1"/>
    </xf>
    <xf numFmtId="0" fontId="22" fillId="0" borderId="2" xfId="0" applyFont="1" applyBorder="1" applyAlignment="1">
      <alignment horizontal="left"/>
    </xf>
    <xf numFmtId="0" fontId="9" fillId="0" borderId="11" xfId="0" applyFont="1" applyBorder="1" applyAlignment="1">
      <alignment horizontal="center" vertical="center" wrapText="1"/>
    </xf>
    <xf numFmtId="164" fontId="8" fillId="3" borderId="11"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0" borderId="2" xfId="0" applyFont="1" applyBorder="1" applyAlignment="1">
      <alignment horizontal="center" vertical="center"/>
    </xf>
    <xf numFmtId="0" fontId="28" fillId="0" borderId="8" xfId="0" applyFont="1" applyBorder="1" applyAlignment="1">
      <alignment vertical="center" wrapText="1"/>
    </xf>
    <xf numFmtId="164" fontId="8" fillId="0" borderId="12"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164" fontId="8" fillId="0" borderId="10" xfId="0" applyNumberFormat="1" applyFont="1" applyBorder="1" applyAlignment="1">
      <alignment horizontal="center" vertical="center" wrapText="1"/>
    </xf>
    <xf numFmtId="0" fontId="8" fillId="0" borderId="17" xfId="0" applyFont="1" applyBorder="1" applyAlignment="1">
      <alignment horizontal="center" vertical="center"/>
    </xf>
    <xf numFmtId="0" fontId="9" fillId="0" borderId="0" xfId="0" applyFont="1" applyAlignment="1">
      <alignment horizontal="center"/>
    </xf>
    <xf numFmtId="0" fontId="9" fillId="0" borderId="0" xfId="0" applyFont="1"/>
    <xf numFmtId="0" fontId="9" fillId="0" borderId="8" xfId="0" applyFont="1" applyBorder="1" applyAlignment="1">
      <alignment horizontal="center"/>
    </xf>
    <xf numFmtId="0" fontId="9" fillId="0" borderId="5" xfId="0" applyFont="1" applyBorder="1" applyAlignment="1">
      <alignment horizont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9" fillId="0" borderId="29" xfId="0" applyFont="1" applyBorder="1" applyAlignment="1">
      <alignment horizontal="center"/>
    </xf>
    <xf numFmtId="0" fontId="9" fillId="0" borderId="28" xfId="0" applyFont="1" applyBorder="1" applyAlignment="1">
      <alignment horizontal="center"/>
    </xf>
    <xf numFmtId="0" fontId="34" fillId="0" borderId="0" xfId="0" applyFont="1" applyAlignment="1">
      <alignment horizontal="center"/>
    </xf>
    <xf numFmtId="0" fontId="26" fillId="0" borderId="0" xfId="0" applyFont="1" applyAlignment="1">
      <alignment horizontal="left" vertical="center" wrapText="1"/>
    </xf>
    <xf numFmtId="3" fontId="9" fillId="0" borderId="9"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164" fontId="9" fillId="0" borderId="4" xfId="0" applyNumberFormat="1" applyFont="1" applyBorder="1" applyAlignment="1">
      <alignment horizontal="center" vertical="center"/>
    </xf>
    <xf numFmtId="167" fontId="9" fillId="0" borderId="4" xfId="0" applyNumberFormat="1" applyFont="1" applyBorder="1" applyAlignment="1">
      <alignment horizontal="center" vertical="center" wrapText="1"/>
    </xf>
    <xf numFmtId="164" fontId="9" fillId="0" borderId="17" xfId="0" applyNumberFormat="1" applyFont="1" applyBorder="1" applyAlignment="1">
      <alignment horizontal="center" vertical="center"/>
    </xf>
    <xf numFmtId="0" fontId="17" fillId="0" borderId="0" xfId="0" applyFont="1" applyAlignment="1">
      <alignment wrapText="1"/>
    </xf>
    <xf numFmtId="0" fontId="17" fillId="0" borderId="2" xfId="0" applyFont="1" applyBorder="1" applyAlignment="1">
      <alignment wrapText="1"/>
    </xf>
    <xf numFmtId="164" fontId="25" fillId="4" borderId="4" xfId="0" applyNumberFormat="1" applyFont="1" applyFill="1" applyBorder="1" applyAlignment="1">
      <alignment horizontal="center" vertical="center" wrapText="1"/>
    </xf>
    <xf numFmtId="164" fontId="9" fillId="0" borderId="17" xfId="0" applyNumberFormat="1"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4" fontId="9" fillId="0" borderId="0" xfId="0" quotePrefix="1" applyNumberFormat="1" applyFont="1" applyAlignment="1">
      <alignment horizontal="center"/>
    </xf>
    <xf numFmtId="164" fontId="22" fillId="0" borderId="2" xfId="0" applyNumberFormat="1" applyFont="1" applyBorder="1" applyAlignment="1">
      <alignment horizontal="center" vertical="center" wrapText="1"/>
    </xf>
    <xf numFmtId="0" fontId="28" fillId="0" borderId="2" xfId="0" applyFont="1" applyBorder="1" applyAlignment="1">
      <alignment vertical="center" wrapText="1"/>
    </xf>
    <xf numFmtId="0" fontId="14"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wrapText="1"/>
    </xf>
    <xf numFmtId="164" fontId="27" fillId="4" borderId="2" xfId="0" applyNumberFormat="1"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164" fontId="27" fillId="4" borderId="8" xfId="0" applyNumberFormat="1" applyFont="1" applyFill="1" applyBorder="1" applyAlignment="1">
      <alignment horizontal="center" vertical="center" wrapText="1"/>
    </xf>
    <xf numFmtId="164" fontId="25" fillId="4" borderId="0" xfId="0" applyNumberFormat="1" applyFont="1" applyFill="1" applyAlignment="1">
      <alignment horizontal="center" vertical="center" wrapText="1"/>
    </xf>
    <xf numFmtId="0" fontId="9" fillId="0" borderId="33" xfId="0" applyFont="1" applyBorder="1" applyAlignment="1">
      <alignment horizontal="center"/>
    </xf>
    <xf numFmtId="0" fontId="9" fillId="0" borderId="31" xfId="0" applyFont="1" applyBorder="1" applyAlignment="1">
      <alignment horizontal="center"/>
    </xf>
    <xf numFmtId="164" fontId="13" fillId="4" borderId="4" xfId="0" applyNumberFormat="1" applyFont="1" applyFill="1" applyBorder="1" applyAlignment="1">
      <alignment horizontal="center" vertical="center" wrapText="1"/>
    </xf>
    <xf numFmtId="164" fontId="6" fillId="4" borderId="8" xfId="0" applyNumberFormat="1" applyFont="1" applyFill="1" applyBorder="1" applyAlignment="1">
      <alignment horizontal="center" vertical="center" wrapText="1"/>
    </xf>
    <xf numFmtId="167" fontId="8" fillId="3" borderId="4" xfId="0" applyNumberFormat="1" applyFont="1" applyFill="1" applyBorder="1" applyAlignment="1">
      <alignment horizontal="center" vertical="center" wrapText="1"/>
    </xf>
    <xf numFmtId="0" fontId="32" fillId="0" borderId="0" xfId="0" applyFont="1" applyAlignment="1">
      <alignment horizontal="left" vertical="center"/>
    </xf>
    <xf numFmtId="0" fontId="6" fillId="0" borderId="14" xfId="0" applyFont="1" applyBorder="1" applyAlignment="1">
      <alignment vertical="center" wrapText="1"/>
    </xf>
    <xf numFmtId="0" fontId="34" fillId="0" borderId="0" xfId="0" applyFont="1" applyAlignment="1">
      <alignment horizontal="center" vertical="center" wrapText="1"/>
    </xf>
    <xf numFmtId="164" fontId="22" fillId="4" borderId="2" xfId="0" applyNumberFormat="1" applyFont="1" applyFill="1" applyBorder="1" applyAlignment="1">
      <alignment horizontal="center" vertical="center" wrapText="1"/>
    </xf>
    <xf numFmtId="164" fontId="3" fillId="0" borderId="4" xfId="0" applyNumberFormat="1" applyFont="1" applyBorder="1" applyAlignment="1">
      <alignment horizontal="center" vertical="center" wrapText="1"/>
    </xf>
    <xf numFmtId="0" fontId="14" fillId="0" borderId="0" xfId="0" applyFont="1"/>
    <xf numFmtId="164" fontId="22" fillId="0" borderId="2" xfId="0" applyNumberFormat="1" applyFont="1" applyBorder="1" applyAlignment="1">
      <alignment horizontal="center" vertical="center"/>
    </xf>
    <xf numFmtId="164" fontId="9" fillId="0" borderId="10" xfId="0" applyNumberFormat="1" applyFont="1" applyBorder="1" applyAlignment="1">
      <alignment vertical="center"/>
    </xf>
    <xf numFmtId="164" fontId="9" fillId="0" borderId="10" xfId="0" applyNumberFormat="1" applyFont="1" applyBorder="1" applyAlignment="1">
      <alignment horizontal="center" vertical="center"/>
    </xf>
    <xf numFmtId="164" fontId="9" fillId="0" borderId="11" xfId="0" applyNumberFormat="1" applyFont="1" applyBorder="1" applyAlignment="1">
      <alignment vertical="center"/>
    </xf>
    <xf numFmtId="164" fontId="9" fillId="0" borderId="11" xfId="0" applyNumberFormat="1" applyFont="1" applyBorder="1" applyAlignment="1">
      <alignment horizontal="center" vertical="center"/>
    </xf>
    <xf numFmtId="164" fontId="9" fillId="0" borderId="18" xfId="0" applyNumberFormat="1" applyFont="1" applyBorder="1" applyAlignment="1">
      <alignment vertical="center"/>
    </xf>
    <xf numFmtId="164" fontId="9" fillId="0" borderId="18" xfId="0" applyNumberFormat="1" applyFont="1" applyBorder="1" applyAlignment="1">
      <alignment horizontal="center" vertical="center"/>
    </xf>
    <xf numFmtId="164" fontId="8" fillId="4" borderId="17" xfId="0" applyNumberFormat="1" applyFont="1" applyFill="1" applyBorder="1" applyAlignment="1">
      <alignment horizontal="center" vertical="center" wrapText="1"/>
    </xf>
    <xf numFmtId="0" fontId="9" fillId="0" borderId="0" xfId="0" applyFont="1" applyAlignment="1">
      <alignment horizontal="left" vertical="top" wrapText="1"/>
    </xf>
    <xf numFmtId="0" fontId="11" fillId="0" borderId="26" xfId="0" applyFont="1" applyBorder="1" applyAlignment="1">
      <alignment horizontal="left" vertical="center" wrapText="1"/>
    </xf>
    <xf numFmtId="0" fontId="11" fillId="0" borderId="3" xfId="0" applyFont="1" applyBorder="1" applyAlignment="1">
      <alignment horizontal="left" vertical="center" wrapText="1"/>
    </xf>
    <xf numFmtId="0" fontId="8" fillId="3" borderId="35"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3" borderId="7" xfId="0" applyFont="1" applyFill="1" applyBorder="1" applyAlignment="1">
      <alignment horizontal="center" vertical="top" wrapText="1"/>
    </xf>
    <xf numFmtId="0" fontId="8" fillId="3" borderId="30" xfId="0" applyFont="1" applyFill="1" applyBorder="1" applyAlignment="1">
      <alignment horizontal="center" vertical="center" wrapText="1"/>
    </xf>
    <xf numFmtId="0" fontId="8" fillId="3" borderId="5" xfId="0" applyFont="1" applyFill="1" applyBorder="1" applyAlignment="1">
      <alignment horizontal="center" vertical="center" wrapText="1"/>
    </xf>
    <xf numFmtId="164" fontId="8" fillId="3" borderId="7" xfId="0" applyNumberFormat="1" applyFont="1" applyFill="1" applyBorder="1" applyAlignment="1">
      <alignment horizontal="center" vertical="center" wrapText="1"/>
    </xf>
    <xf numFmtId="164" fontId="5" fillId="7" borderId="23" xfId="0" applyNumberFormat="1" applyFont="1" applyFill="1" applyBorder="1" applyAlignment="1">
      <alignment vertical="center" wrapText="1"/>
    </xf>
    <xf numFmtId="164" fontId="5" fillId="7" borderId="23" xfId="0" applyNumberFormat="1" applyFont="1" applyFill="1" applyBorder="1" applyAlignment="1">
      <alignment horizontal="right" vertical="center" wrapText="1"/>
    </xf>
    <xf numFmtId="164" fontId="14" fillId="7" borderId="23" xfId="0" applyNumberFormat="1" applyFont="1" applyFill="1" applyBorder="1" applyAlignment="1">
      <alignment horizontal="right" vertical="center" wrapText="1"/>
    </xf>
    <xf numFmtId="164" fontId="8" fillId="5" borderId="4" xfId="0" applyNumberFormat="1" applyFont="1" applyFill="1" applyBorder="1" applyAlignment="1">
      <alignment horizontal="center" vertical="center" wrapText="1"/>
    </xf>
    <xf numFmtId="164" fontId="24" fillId="0" borderId="0" xfId="0" applyNumberFormat="1" applyFont="1" applyAlignment="1">
      <alignment horizontal="center" vertical="center" wrapText="1"/>
    </xf>
    <xf numFmtId="0" fontId="14" fillId="7" borderId="24" xfId="0" applyFont="1" applyFill="1" applyBorder="1" applyAlignment="1">
      <alignment vertical="center" wrapText="1"/>
    </xf>
    <xf numFmtId="164" fontId="14" fillId="7" borderId="24" xfId="0" applyNumberFormat="1" applyFont="1" applyFill="1" applyBorder="1" applyAlignment="1">
      <alignment vertical="center" wrapText="1"/>
    </xf>
    <xf numFmtId="164" fontId="14" fillId="7" borderId="24" xfId="0" applyNumberFormat="1"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7" borderId="23" xfId="0" applyFont="1" applyFill="1" applyBorder="1" applyAlignment="1">
      <alignment vertical="center" wrapText="1"/>
    </xf>
    <xf numFmtId="164" fontId="14" fillId="7" borderId="23" xfId="0" applyNumberFormat="1" applyFont="1" applyFill="1" applyBorder="1" applyAlignment="1">
      <alignment vertical="center" wrapText="1"/>
    </xf>
    <xf numFmtId="0" fontId="38" fillId="7" borderId="23" xfId="0" applyFont="1" applyFill="1" applyBorder="1" applyAlignment="1">
      <alignment vertical="center"/>
    </xf>
    <xf numFmtId="164" fontId="38" fillId="7" borderId="23" xfId="0" applyNumberFormat="1" applyFont="1" applyFill="1" applyBorder="1" applyAlignment="1">
      <alignment vertical="center"/>
    </xf>
    <xf numFmtId="164" fontId="38" fillId="7" borderId="23" xfId="0" applyNumberFormat="1" applyFont="1" applyFill="1" applyBorder="1" applyAlignment="1">
      <alignment horizontal="right" vertical="center"/>
    </xf>
    <xf numFmtId="0" fontId="38" fillId="7" borderId="37" xfId="0" applyFont="1" applyFill="1" applyBorder="1" applyAlignment="1">
      <alignment vertical="center"/>
    </xf>
    <xf numFmtId="0" fontId="24" fillId="0" borderId="32" xfId="0" applyFont="1" applyBorder="1" applyAlignment="1">
      <alignment horizontal="center" vertical="center" wrapText="1"/>
    </xf>
    <xf numFmtId="0" fontId="8" fillId="0" borderId="21" xfId="0" applyFont="1" applyBorder="1" applyAlignment="1">
      <alignment horizontal="center" vertical="center"/>
    </xf>
    <xf numFmtId="0" fontId="14" fillId="9" borderId="0" xfId="8" applyFont="1" applyFill="1"/>
    <xf numFmtId="0" fontId="14" fillId="9" borderId="0" xfId="8" applyFont="1" applyFill="1" applyAlignment="1">
      <alignment horizontal="center"/>
    </xf>
    <xf numFmtId="0" fontId="46" fillId="9" borderId="0" xfId="8" applyFont="1" applyFill="1"/>
    <xf numFmtId="0" fontId="14" fillId="0" borderId="0" xfId="8" applyFont="1"/>
    <xf numFmtId="4" fontId="14" fillId="9" borderId="0" xfId="8" applyNumberFormat="1" applyFont="1" applyFill="1"/>
    <xf numFmtId="0" fontId="47" fillId="9" borderId="0" xfId="8" applyFont="1" applyFill="1"/>
    <xf numFmtId="0" fontId="14" fillId="9" borderId="0" xfId="8" applyFont="1" applyFill="1" applyAlignment="1">
      <alignment horizontal="center" vertical="center"/>
    </xf>
    <xf numFmtId="166" fontId="14" fillId="9" borderId="0" xfId="8" applyNumberFormat="1" applyFont="1" applyFill="1"/>
    <xf numFmtId="0" fontId="48" fillId="0" borderId="0" xfId="9" applyFont="1" applyAlignment="1">
      <alignment horizontal="center"/>
    </xf>
    <xf numFmtId="4" fontId="14" fillId="0" borderId="0" xfId="9" applyNumberFormat="1" applyFont="1"/>
    <xf numFmtId="0" fontId="14" fillId="0" borderId="0" xfId="9" applyFont="1" applyAlignment="1">
      <alignment horizontal="center"/>
    </xf>
    <xf numFmtId="0" fontId="40" fillId="0" borderId="0" xfId="0" applyFont="1"/>
    <xf numFmtId="4" fontId="14" fillId="0" borderId="0" xfId="0" applyNumberFormat="1" applyFont="1"/>
    <xf numFmtId="0" fontId="49" fillId="9" borderId="0" xfId="8" applyFont="1" applyFill="1" applyAlignment="1">
      <alignment horizontal="left"/>
    </xf>
    <xf numFmtId="0" fontId="14" fillId="0" borderId="0" xfId="8" applyFont="1" applyAlignment="1">
      <alignment horizontal="center"/>
    </xf>
    <xf numFmtId="0" fontId="9" fillId="9" borderId="0" xfId="8" applyFont="1" applyFill="1" applyAlignment="1">
      <alignment horizontal="center"/>
    </xf>
    <xf numFmtId="0" fontId="21" fillId="9" borderId="0" xfId="8" applyFont="1" applyFill="1" applyAlignment="1">
      <alignment vertical="center" wrapText="1"/>
    </xf>
    <xf numFmtId="0" fontId="9" fillId="0" borderId="0" xfId="8" applyFont="1" applyAlignment="1">
      <alignment horizontal="center"/>
    </xf>
    <xf numFmtId="0" fontId="50" fillId="0" borderId="0" xfId="0" applyFont="1"/>
    <xf numFmtId="0" fontId="34" fillId="0" borderId="0" xfId="8" applyFont="1" applyAlignment="1">
      <alignment horizontal="center"/>
    </xf>
    <xf numFmtId="0" fontId="17" fillId="9" borderId="0" xfId="8" applyFont="1" applyFill="1" applyAlignment="1">
      <alignment wrapText="1"/>
    </xf>
    <xf numFmtId="0" fontId="26" fillId="9" borderId="39" xfId="8" applyFont="1" applyFill="1" applyBorder="1" applyAlignment="1">
      <alignment horizontal="left" vertical="center"/>
    </xf>
    <xf numFmtId="0" fontId="44" fillId="9" borderId="0" xfId="8" applyFont="1" applyFill="1" applyAlignment="1">
      <alignment vertical="center" wrapText="1"/>
    </xf>
    <xf numFmtId="0" fontId="40" fillId="0" borderId="0" xfId="8" applyFont="1" applyAlignment="1">
      <alignment horizontal="center"/>
    </xf>
    <xf numFmtId="17" fontId="6" fillId="0" borderId="0" xfId="0" applyNumberFormat="1" applyFont="1" applyAlignment="1">
      <alignment horizontal="center" vertical="center" wrapText="1"/>
    </xf>
    <xf numFmtId="0" fontId="6" fillId="0" borderId="26" xfId="8" applyFont="1" applyBorder="1" applyAlignment="1">
      <alignment horizontal="center" vertical="center"/>
    </xf>
    <xf numFmtId="17" fontId="6" fillId="0" borderId="26" xfId="0" applyNumberFormat="1" applyFont="1" applyBorder="1" applyAlignment="1">
      <alignment horizontal="left" vertical="center" wrapText="1"/>
    </xf>
    <xf numFmtId="0" fontId="6" fillId="0" borderId="8" xfId="8" applyFont="1" applyBorder="1" applyAlignment="1">
      <alignment horizontal="center" vertical="center"/>
    </xf>
    <xf numFmtId="17" fontId="6" fillId="0" borderId="8" xfId="0" applyNumberFormat="1" applyFont="1" applyBorder="1" applyAlignment="1">
      <alignment horizontal="left" vertical="center" wrapText="1"/>
    </xf>
    <xf numFmtId="0" fontId="9" fillId="0" borderId="28" xfId="8" applyFont="1" applyBorder="1" applyAlignment="1">
      <alignment horizontal="center"/>
    </xf>
    <xf numFmtId="0" fontId="9" fillId="0" borderId="28" xfId="8" applyFont="1" applyBorder="1" applyAlignment="1">
      <alignment horizontal="left" vertical="center" indent="1"/>
    </xf>
    <xf numFmtId="0" fontId="9" fillId="0" borderId="28" xfId="8" applyFont="1" applyBorder="1" applyAlignment="1">
      <alignment horizontal="left" vertical="center" indent="2"/>
    </xf>
    <xf numFmtId="0" fontId="8" fillId="0" borderId="28" xfId="8" applyFont="1" applyBorder="1" applyAlignment="1">
      <alignment horizontal="left" vertical="center" indent="1"/>
    </xf>
    <xf numFmtId="0" fontId="9" fillId="0" borderId="29" xfId="8" applyFont="1" applyBorder="1" applyAlignment="1">
      <alignment horizontal="center"/>
    </xf>
    <xf numFmtId="0" fontId="9" fillId="0" borderId="29" xfId="8" applyFont="1" applyBorder="1" applyAlignment="1">
      <alignment horizontal="left" vertical="center" indent="1"/>
    </xf>
    <xf numFmtId="0" fontId="9" fillId="0" borderId="27" xfId="8" applyFont="1" applyBorder="1" applyAlignment="1">
      <alignment horizontal="center" vertical="center"/>
    </xf>
    <xf numFmtId="0" fontId="8" fillId="0" borderId="27" xfId="8" applyFont="1" applyBorder="1" applyAlignment="1">
      <alignment horizontal="left" vertical="center" indent="1"/>
    </xf>
    <xf numFmtId="0" fontId="9" fillId="0" borderId="40" xfId="8" applyFont="1" applyBorder="1" applyAlignment="1">
      <alignment horizontal="center" vertical="center"/>
    </xf>
    <xf numFmtId="0" fontId="8" fillId="0" borderId="40" xfId="8" applyFont="1" applyBorder="1" applyAlignment="1">
      <alignment horizontal="left" vertical="center" indent="1"/>
    </xf>
    <xf numFmtId="0" fontId="14" fillId="0" borderId="42" xfId="0" applyFont="1" applyBorder="1"/>
    <xf numFmtId="0" fontId="14" fillId="0" borderId="42" xfId="0" applyFont="1" applyBorder="1" applyAlignment="1">
      <alignment horizontal="center"/>
    </xf>
    <xf numFmtId="0" fontId="9" fillId="9" borderId="0" xfId="8" applyFont="1" applyFill="1"/>
    <xf numFmtId="0" fontId="9" fillId="9" borderId="0" xfId="8" applyFont="1" applyFill="1" applyAlignment="1">
      <alignment horizontal="center" vertical="center"/>
    </xf>
    <xf numFmtId="0" fontId="34" fillId="0" borderId="0" xfId="9" quotePrefix="1" applyFont="1" applyAlignment="1">
      <alignment horizontal="center"/>
    </xf>
    <xf numFmtId="0" fontId="34" fillId="0" borderId="0" xfId="0" applyFont="1"/>
    <xf numFmtId="4" fontId="34" fillId="0" borderId="0" xfId="9" quotePrefix="1" applyNumberFormat="1" applyFont="1" applyAlignment="1">
      <alignment horizontal="center"/>
    </xf>
    <xf numFmtId="0" fontId="9" fillId="0" borderId="0" xfId="9" quotePrefix="1" applyFont="1" applyAlignment="1">
      <alignment horizontal="center" vertical="center"/>
    </xf>
    <xf numFmtId="4" fontId="9" fillId="0" borderId="0" xfId="9" quotePrefix="1" applyNumberFormat="1" applyFont="1" applyAlignment="1">
      <alignment horizontal="center" vertical="center"/>
    </xf>
    <xf numFmtId="4" fontId="37" fillId="0" borderId="0" xfId="9" quotePrefix="1" applyNumberFormat="1" applyFont="1"/>
    <xf numFmtId="0" fontId="9" fillId="0" borderId="27" xfId="9" quotePrefix="1" applyFont="1" applyBorder="1" applyAlignment="1">
      <alignment horizontal="center"/>
    </xf>
    <xf numFmtId="4" fontId="9" fillId="0" borderId="27" xfId="9" quotePrefix="1" applyNumberFormat="1" applyFont="1" applyBorder="1"/>
    <xf numFmtId="164" fontId="9" fillId="0" borderId="27" xfId="0" applyNumberFormat="1" applyFont="1" applyBorder="1" applyAlignment="1">
      <alignment horizontal="center"/>
    </xf>
    <xf numFmtId="164" fontId="9" fillId="0" borderId="0" xfId="0" applyNumberFormat="1" applyFont="1" applyAlignment="1">
      <alignment horizontal="center"/>
    </xf>
    <xf numFmtId="0" fontId="9" fillId="0" borderId="28" xfId="9" quotePrefix="1" applyFont="1" applyBorder="1" applyAlignment="1">
      <alignment horizontal="center"/>
    </xf>
    <xf numFmtId="4" fontId="9" fillId="0" borderId="28" xfId="9" quotePrefix="1" applyNumberFormat="1" applyFont="1" applyBorder="1"/>
    <xf numFmtId="164" fontId="9" fillId="0" borderId="28" xfId="0" applyNumberFormat="1" applyFont="1" applyBorder="1" applyAlignment="1">
      <alignment horizontal="center"/>
    </xf>
    <xf numFmtId="0" fontId="9" fillId="0" borderId="31" xfId="9" quotePrefix="1" applyFont="1" applyBorder="1" applyAlignment="1">
      <alignment horizontal="center"/>
    </xf>
    <xf numFmtId="4" fontId="9" fillId="0" borderId="31" xfId="9" quotePrefix="1" applyNumberFormat="1" applyFont="1" applyBorder="1"/>
    <xf numFmtId="0" fontId="9" fillId="0" borderId="41" xfId="9" quotePrefix="1" applyFont="1" applyBorder="1" applyAlignment="1">
      <alignment horizontal="center"/>
    </xf>
    <xf numFmtId="4" fontId="9" fillId="0" borderId="41" xfId="9" quotePrefix="1" applyNumberFormat="1" applyFont="1" applyBorder="1"/>
    <xf numFmtId="164" fontId="9" fillId="0" borderId="41" xfId="0" applyNumberFormat="1" applyFont="1" applyBorder="1" applyAlignment="1">
      <alignment horizontal="center"/>
    </xf>
    <xf numFmtId="0" fontId="52" fillId="0" borderId="0" xfId="1" applyFont="1" applyFill="1"/>
    <xf numFmtId="0" fontId="9" fillId="2" borderId="0" xfId="0" applyFont="1" applyFill="1"/>
    <xf numFmtId="0" fontId="9" fillId="0" borderId="5" xfId="0" applyFont="1" applyBorder="1"/>
    <xf numFmtId="0" fontId="9" fillId="0" borderId="30" xfId="0" applyFont="1" applyBorder="1"/>
    <xf numFmtId="0" fontId="9" fillId="0" borderId="30" xfId="0" applyFont="1" applyBorder="1" applyAlignment="1">
      <alignment horizontal="center"/>
    </xf>
    <xf numFmtId="0" fontId="8" fillId="0" borderId="0" xfId="0" applyFont="1" applyAlignment="1">
      <alignment horizontal="center" wrapText="1"/>
    </xf>
    <xf numFmtId="0" fontId="53" fillId="0" borderId="0" xfId="0" applyFont="1"/>
    <xf numFmtId="0" fontId="54" fillId="0" borderId="0" xfId="0" applyFont="1"/>
    <xf numFmtId="0" fontId="6" fillId="9" borderId="0" xfId="8" applyFont="1" applyFill="1" applyAlignment="1">
      <alignment vertical="center" wrapText="1"/>
    </xf>
    <xf numFmtId="0" fontId="6" fillId="0" borderId="0" xfId="8" applyFont="1" applyAlignment="1">
      <alignment vertical="center" wrapText="1"/>
    </xf>
    <xf numFmtId="4" fontId="6" fillId="0" borderId="0" xfId="9" quotePrefix="1" applyNumberFormat="1" applyFont="1" applyAlignment="1">
      <alignment horizontal="center" vertical="center" wrapText="1"/>
    </xf>
    <xf numFmtId="4" fontId="6" fillId="0" borderId="0" xfId="9" quotePrefix="1" applyNumberFormat="1" applyFont="1" applyAlignment="1">
      <alignment horizontal="center" vertical="center"/>
    </xf>
    <xf numFmtId="4" fontId="9" fillId="0" borderId="27" xfId="0" quotePrefix="1" applyNumberFormat="1" applyFont="1" applyBorder="1"/>
    <xf numFmtId="4" fontId="9" fillId="0" borderId="28" xfId="0" quotePrefix="1" applyNumberFormat="1" applyFont="1" applyBorder="1"/>
    <xf numFmtId="4" fontId="9" fillId="0" borderId="29" xfId="0" quotePrefix="1" applyNumberFormat="1" applyFont="1" applyBorder="1"/>
    <xf numFmtId="0" fontId="9" fillId="0" borderId="43" xfId="8" applyFont="1" applyBorder="1" applyAlignment="1">
      <alignment horizontal="center"/>
    </xf>
    <xf numFmtId="0" fontId="9" fillId="0" borderId="43" xfId="8" applyFont="1" applyBorder="1" applyAlignment="1">
      <alignment horizontal="left" vertical="center" indent="1"/>
    </xf>
    <xf numFmtId="0" fontId="9" fillId="9" borderId="8" xfId="8" applyFont="1" applyFill="1" applyBorder="1" applyAlignment="1">
      <alignment horizontal="center"/>
    </xf>
    <xf numFmtId="4" fontId="9" fillId="9" borderId="8" xfId="8" applyNumberFormat="1" applyFont="1" applyFill="1" applyBorder="1" applyAlignment="1">
      <alignment horizontal="center"/>
    </xf>
    <xf numFmtId="3" fontId="9" fillId="9" borderId="8" xfId="8" applyNumberFormat="1" applyFont="1" applyFill="1" applyBorder="1" applyAlignment="1">
      <alignment horizontal="center"/>
    </xf>
    <xf numFmtId="4" fontId="6" fillId="0" borderId="0" xfId="0" quotePrefix="1" applyNumberFormat="1" applyFont="1"/>
    <xf numFmtId="4" fontId="21" fillId="0" borderId="0" xfId="0" quotePrefix="1" applyNumberFormat="1" applyFont="1"/>
    <xf numFmtId="4" fontId="21" fillId="0" borderId="3" xfId="0" quotePrefix="1" applyNumberFormat="1" applyFont="1" applyBorder="1"/>
    <xf numFmtId="4" fontId="6" fillId="0" borderId="5" xfId="0" quotePrefix="1" applyNumberFormat="1" applyFont="1" applyBorder="1" applyAlignment="1">
      <alignment horizontal="center" vertical="center" wrapText="1"/>
    </xf>
    <xf numFmtId="4" fontId="6" fillId="0" borderId="3" xfId="0" quotePrefix="1" applyNumberFormat="1" applyFont="1" applyBorder="1"/>
    <xf numFmtId="0" fontId="55" fillId="0" borderId="0" xfId="0" applyFont="1"/>
    <xf numFmtId="0" fontId="4" fillId="0" borderId="1" xfId="0" applyFont="1" applyBorder="1"/>
    <xf numFmtId="0" fontId="57" fillId="0" borderId="1" xfId="0" applyFont="1" applyBorder="1"/>
    <xf numFmtId="0" fontId="58" fillId="0" borderId="1" xfId="1" applyFont="1" applyBorder="1" applyAlignment="1">
      <alignment horizontal="left" wrapText="1"/>
    </xf>
    <xf numFmtId="0" fontId="17" fillId="0" borderId="0" xfId="0" applyFont="1"/>
    <xf numFmtId="0" fontId="35" fillId="0" borderId="0" xfId="0" applyFont="1" applyAlignment="1">
      <alignment horizontal="left" vertical="center" wrapText="1"/>
    </xf>
    <xf numFmtId="164" fontId="6" fillId="0" borderId="8" xfId="0" applyNumberFormat="1" applyFont="1" applyBorder="1" applyAlignment="1">
      <alignment vertical="center" wrapText="1"/>
    </xf>
    <xf numFmtId="0" fontId="21" fillId="0" borderId="0" xfId="0" applyFont="1" applyAlignment="1">
      <alignment horizontal="center" vertical="center" wrapText="1"/>
    </xf>
    <xf numFmtId="164" fontId="21" fillId="0" borderId="0" xfId="0" applyNumberFormat="1" applyFont="1" applyAlignment="1">
      <alignment horizontal="center" vertical="center" wrapText="1"/>
    </xf>
    <xf numFmtId="10" fontId="21" fillId="0" borderId="0" xfId="0" applyNumberFormat="1" applyFont="1" applyAlignment="1">
      <alignment horizontal="center" vertical="center" wrapText="1"/>
    </xf>
    <xf numFmtId="0" fontId="58" fillId="0" borderId="0" xfId="1" applyFont="1" applyAlignment="1">
      <alignment horizontal="left" wrapText="1"/>
    </xf>
    <xf numFmtId="4" fontId="9" fillId="0" borderId="43" xfId="0" quotePrefix="1" applyNumberFormat="1" applyFont="1" applyBorder="1"/>
    <xf numFmtId="0" fontId="6" fillId="0" borderId="0" xfId="8" applyFont="1" applyAlignment="1">
      <alignment horizontal="center" vertical="center" wrapText="1"/>
    </xf>
    <xf numFmtId="0" fontId="56" fillId="0" borderId="0" xfId="0" applyFont="1"/>
    <xf numFmtId="0" fontId="4" fillId="0" borderId="0" xfId="0" applyFont="1"/>
    <xf numFmtId="0" fontId="60" fillId="0" borderId="0" xfId="1" applyFont="1" applyAlignment="1">
      <alignment horizontal="center" vertical="center" wrapText="1"/>
    </xf>
    <xf numFmtId="0" fontId="5" fillId="0" borderId="0" xfId="0" applyFont="1" applyAlignment="1">
      <alignment vertical="top" wrapText="1"/>
    </xf>
    <xf numFmtId="17" fontId="6" fillId="0" borderId="45" xfId="0" applyNumberFormat="1" applyFont="1" applyBorder="1" applyAlignment="1">
      <alignment horizontal="center" vertical="center" wrapText="1"/>
    </xf>
    <xf numFmtId="4" fontId="6" fillId="0" borderId="26" xfId="9" quotePrefix="1" applyNumberFormat="1" applyFont="1" applyBorder="1"/>
    <xf numFmtId="0" fontId="6" fillId="0" borderId="26" xfId="9" quotePrefix="1" applyFont="1" applyBorder="1" applyAlignment="1">
      <alignment horizontal="center"/>
    </xf>
    <xf numFmtId="0" fontId="61" fillId="0" borderId="23" xfId="0" applyFont="1" applyBorder="1" applyAlignment="1">
      <alignment horizontal="center" vertical="center" wrapText="1"/>
    </xf>
    <xf numFmtId="0" fontId="61" fillId="0" borderId="23" xfId="0" applyFont="1" applyBorder="1" applyAlignment="1">
      <alignment vertical="center" wrapText="1"/>
    </xf>
    <xf numFmtId="0" fontId="61" fillId="0" borderId="37" xfId="0" applyFont="1" applyBorder="1" applyAlignment="1">
      <alignment horizontal="center" vertical="center" wrapText="1"/>
    </xf>
    <xf numFmtId="0" fontId="61" fillId="0" borderId="37" xfId="0" applyFont="1" applyBorder="1" applyAlignment="1">
      <alignment vertical="center" wrapText="1"/>
    </xf>
    <xf numFmtId="164" fontId="6" fillId="0" borderId="23" xfId="0" applyNumberFormat="1" applyFont="1" applyBorder="1" applyAlignment="1">
      <alignment horizontal="center" vertical="center"/>
    </xf>
    <xf numFmtId="10" fontId="6" fillId="0" borderId="37" xfId="0" applyNumberFormat="1" applyFont="1" applyBorder="1" applyAlignment="1">
      <alignment horizontal="center" vertical="center"/>
    </xf>
    <xf numFmtId="0" fontId="62" fillId="0" borderId="0" xfId="0" applyFont="1"/>
    <xf numFmtId="164" fontId="6" fillId="0" borderId="0" xfId="0" applyNumberFormat="1" applyFont="1" applyAlignment="1">
      <alignment horizontal="center"/>
    </xf>
    <xf numFmtId="164" fontId="62" fillId="0" borderId="0" xfId="0" applyNumberFormat="1" applyFont="1"/>
    <xf numFmtId="0" fontId="63" fillId="0" borderId="0" xfId="0" applyFont="1" applyAlignment="1">
      <alignment wrapText="1"/>
    </xf>
    <xf numFmtId="0" fontId="64" fillId="0" borderId="0" xfId="0" applyFont="1" applyAlignment="1">
      <alignment vertical="center" wrapText="1"/>
    </xf>
    <xf numFmtId="0" fontId="14" fillId="6" borderId="0" xfId="8" applyFont="1" applyFill="1" applyAlignment="1">
      <alignment horizontal="center"/>
    </xf>
    <xf numFmtId="0" fontId="0" fillId="6" borderId="0" xfId="0" applyFill="1"/>
    <xf numFmtId="0" fontId="65" fillId="0" borderId="0" xfId="0" applyFont="1"/>
    <xf numFmtId="0" fontId="56" fillId="0" borderId="2" xfId="0" applyFont="1" applyBorder="1"/>
    <xf numFmtId="0" fontId="4" fillId="0" borderId="2" xfId="0" applyFont="1" applyBorder="1"/>
    <xf numFmtId="0" fontId="26" fillId="3" borderId="0" xfId="0" applyFont="1" applyFill="1" applyAlignment="1">
      <alignment horizontal="left" vertical="center" indent="1"/>
    </xf>
    <xf numFmtId="17" fontId="6" fillId="0" borderId="8" xfId="0" applyNumberFormat="1" applyFont="1" applyBorder="1" applyAlignment="1">
      <alignment horizontal="center" vertical="center" wrapText="1"/>
    </xf>
    <xf numFmtId="4" fontId="6" fillId="0" borderId="3" xfId="0" quotePrefix="1" applyNumberFormat="1" applyFont="1" applyBorder="1" applyAlignment="1">
      <alignment horizontal="center" vertical="center" wrapText="1"/>
    </xf>
    <xf numFmtId="0" fontId="59" fillId="0" borderId="0" xfId="0" applyFont="1"/>
    <xf numFmtId="164" fontId="9" fillId="0" borderId="23" xfId="0" applyNumberFormat="1" applyFont="1" applyBorder="1" applyAlignment="1">
      <alignment horizontal="center" vertical="center" wrapText="1"/>
    </xf>
    <xf numFmtId="164" fontId="9" fillId="3" borderId="23" xfId="0" applyNumberFormat="1" applyFont="1" applyFill="1" applyBorder="1" applyAlignment="1">
      <alignment horizontal="center" vertical="center" wrapText="1"/>
    </xf>
    <xf numFmtId="164" fontId="8" fillId="0" borderId="23" xfId="0" applyNumberFormat="1" applyFont="1" applyBorder="1" applyAlignment="1">
      <alignment horizontal="center" vertical="center"/>
    </xf>
    <xf numFmtId="0" fontId="5" fillId="0" borderId="42" xfId="0" applyFont="1" applyBorder="1"/>
    <xf numFmtId="164" fontId="0" fillId="0" borderId="0" xfId="0" applyNumberFormat="1" applyAlignment="1">
      <alignment horizontal="center" wrapText="1"/>
    </xf>
    <xf numFmtId="0" fontId="5" fillId="7" borderId="23" xfId="0" applyFont="1" applyFill="1" applyBorder="1" applyAlignment="1">
      <alignment vertical="center" wrapText="1"/>
    </xf>
    <xf numFmtId="0" fontId="14" fillId="7" borderId="25" xfId="0" applyFont="1" applyFill="1" applyBorder="1" applyAlignment="1">
      <alignment vertical="center"/>
    </xf>
    <xf numFmtId="164" fontId="6" fillId="0" borderId="0" xfId="0" applyNumberFormat="1" applyFont="1" applyAlignment="1">
      <alignment horizontal="center" vertical="center" wrapText="1"/>
    </xf>
    <xf numFmtId="172" fontId="0" fillId="0" borderId="0" xfId="16" applyNumberFormat="1" applyFont="1"/>
    <xf numFmtId="3" fontId="9" fillId="0" borderId="0" xfId="0" applyNumberFormat="1" applyFont="1" applyAlignment="1">
      <alignment horizontal="center" vertical="center" wrapText="1"/>
    </xf>
    <xf numFmtId="10" fontId="0" fillId="0" borderId="0" xfId="16" applyNumberFormat="1" applyFont="1" applyBorder="1"/>
    <xf numFmtId="0" fontId="69" fillId="0" borderId="0" xfId="0" applyFont="1" applyAlignment="1">
      <alignment vertical="center"/>
    </xf>
    <xf numFmtId="0" fontId="69" fillId="0" borderId="0" xfId="0" applyFont="1" applyAlignment="1">
      <alignment vertical="top" wrapText="1"/>
    </xf>
    <xf numFmtId="164" fontId="3" fillId="0" borderId="0" xfId="0" applyNumberFormat="1" applyFont="1" applyAlignment="1">
      <alignment vertical="center" wrapText="1"/>
    </xf>
    <xf numFmtId="9" fontId="0" fillId="0" borderId="0" xfId="16" applyFont="1"/>
    <xf numFmtId="10" fontId="0" fillId="0" borderId="0" xfId="16" applyNumberFormat="1" applyFont="1"/>
    <xf numFmtId="0" fontId="69" fillId="0" borderId="0" xfId="0" applyFont="1" applyAlignment="1">
      <alignment vertical="center" wrapText="1"/>
    </xf>
    <xf numFmtId="4" fontId="53" fillId="0" borderId="0" xfId="0" applyNumberFormat="1" applyFont="1" applyAlignment="1">
      <alignment horizontal="center"/>
    </xf>
    <xf numFmtId="4" fontId="50" fillId="0" borderId="0" xfId="0" applyNumberFormat="1" applyFont="1" applyAlignment="1">
      <alignment horizontal="center"/>
    </xf>
    <xf numFmtId="4" fontId="51" fillId="10" borderId="24" xfId="8" applyNumberFormat="1" applyFont="1" applyFill="1" applyBorder="1" applyAlignment="1">
      <alignment horizontal="center" vertical="center"/>
    </xf>
    <xf numFmtId="4" fontId="9" fillId="10" borderId="24" xfId="8" applyNumberFormat="1" applyFont="1" applyFill="1" applyBorder="1" applyAlignment="1">
      <alignment horizontal="center" vertical="center"/>
    </xf>
    <xf numFmtId="4" fontId="51" fillId="10" borderId="25" xfId="8" applyNumberFormat="1" applyFont="1" applyFill="1" applyBorder="1" applyAlignment="1">
      <alignment horizontal="center" vertical="center"/>
    </xf>
    <xf numFmtId="4" fontId="9" fillId="10" borderId="25" xfId="8" applyNumberFormat="1" applyFont="1" applyFill="1" applyBorder="1" applyAlignment="1">
      <alignment horizontal="center" vertical="center"/>
    </xf>
    <xf numFmtId="0" fontId="6" fillId="3" borderId="8" xfId="0" applyFont="1" applyFill="1" applyBorder="1" applyAlignment="1">
      <alignment horizontal="center" vertical="center" wrapText="1"/>
    </xf>
    <xf numFmtId="0" fontId="9" fillId="9" borderId="0" xfId="8" applyFont="1" applyFill="1" applyProtection="1">
      <protection locked="0"/>
    </xf>
    <xf numFmtId="0" fontId="9" fillId="9" borderId="0" xfId="8" applyFont="1" applyFill="1" applyAlignment="1" applyProtection="1">
      <alignment horizontal="center"/>
      <protection locked="0"/>
    </xf>
    <xf numFmtId="0" fontId="9" fillId="9" borderId="51" xfId="8" applyFont="1" applyFill="1" applyBorder="1" applyProtection="1">
      <protection locked="0"/>
    </xf>
    <xf numFmtId="17" fontId="6" fillId="0" borderId="51" xfId="0" applyNumberFormat="1" applyFont="1" applyBorder="1" applyAlignment="1">
      <alignment horizontal="center" vertical="center" wrapText="1"/>
    </xf>
    <xf numFmtId="0" fontId="9" fillId="9" borderId="52" xfId="8" applyFont="1" applyFill="1" applyBorder="1" applyAlignment="1" applyProtection="1">
      <alignment horizontal="center" vertical="center"/>
      <protection locked="0"/>
    </xf>
    <xf numFmtId="0" fontId="8" fillId="9" borderId="52" xfId="8" applyFont="1" applyFill="1" applyBorder="1" applyAlignment="1" applyProtection="1">
      <alignment vertical="center" wrapText="1"/>
      <protection locked="0"/>
    </xf>
    <xf numFmtId="170" fontId="9" fillId="9" borderId="52" xfId="8" applyNumberFormat="1" applyFont="1" applyFill="1" applyBorder="1" applyAlignment="1" applyProtection="1">
      <alignment horizontal="center" vertical="center"/>
      <protection locked="0"/>
    </xf>
    <xf numFmtId="3" fontId="9" fillId="0" borderId="52" xfId="8" applyNumberFormat="1" applyFont="1" applyBorder="1" applyAlignment="1" applyProtection="1">
      <alignment horizontal="center" vertical="center"/>
      <protection locked="0"/>
    </xf>
    <xf numFmtId="0" fontId="9" fillId="0" borderId="52" xfId="8" applyFont="1" applyBorder="1" applyAlignment="1" applyProtection="1">
      <alignment horizontal="center" vertical="center"/>
      <protection locked="0"/>
    </xf>
    <xf numFmtId="170" fontId="9" fillId="0" borderId="52" xfId="8" applyNumberFormat="1" applyFont="1" applyBorder="1" applyAlignment="1" applyProtection="1">
      <alignment horizontal="center" vertical="center"/>
      <protection locked="0"/>
    </xf>
    <xf numFmtId="0" fontId="9" fillId="9" borderId="28" xfId="8" applyFont="1" applyFill="1" applyBorder="1" applyAlignment="1" applyProtection="1">
      <alignment horizontal="center" vertical="center"/>
      <protection locked="0"/>
    </xf>
    <xf numFmtId="0" fontId="8" fillId="9" borderId="28" xfId="8" applyFont="1" applyFill="1" applyBorder="1" applyAlignment="1" applyProtection="1">
      <alignment vertical="center" wrapText="1"/>
      <protection locked="0"/>
    </xf>
    <xf numFmtId="170" fontId="9" fillId="9" borderId="28" xfId="8" applyNumberFormat="1" applyFont="1" applyFill="1" applyBorder="1" applyAlignment="1" applyProtection="1">
      <alignment horizontal="center" vertical="center"/>
      <protection locked="0"/>
    </xf>
    <xf numFmtId="3" fontId="9" fillId="0" borderId="28" xfId="8" applyNumberFormat="1" applyFont="1" applyBorder="1" applyAlignment="1" applyProtection="1">
      <alignment horizontal="center" vertical="center"/>
      <protection locked="0"/>
    </xf>
    <xf numFmtId="0" fontId="9" fillId="0" borderId="28" xfId="8" applyFont="1" applyBorder="1" applyAlignment="1" applyProtection="1">
      <alignment horizontal="center" vertical="center"/>
      <protection locked="0"/>
    </xf>
    <xf numFmtId="170" fontId="9" fillId="0" borderId="28" xfId="8" applyNumberFormat="1" applyFont="1" applyBorder="1" applyAlignment="1" applyProtection="1">
      <alignment horizontal="center" vertical="center"/>
      <protection locked="0"/>
    </xf>
    <xf numFmtId="0" fontId="9" fillId="0" borderId="0" xfId="0" applyFont="1" applyProtection="1">
      <protection locked="0"/>
    </xf>
    <xf numFmtId="0" fontId="5" fillId="0" borderId="0" xfId="0" applyFont="1"/>
    <xf numFmtId="0" fontId="69" fillId="0" borderId="0" xfId="0" applyFont="1" applyAlignment="1">
      <alignment vertical="top"/>
    </xf>
    <xf numFmtId="0" fontId="5" fillId="0" borderId="25" xfId="0" applyFont="1" applyBorder="1" applyAlignment="1">
      <alignment vertical="top" wrapText="1"/>
    </xf>
    <xf numFmtId="0" fontId="9" fillId="9" borderId="0" xfId="8" applyFont="1" applyFill="1" applyAlignment="1" applyProtection="1">
      <alignment horizontal="center" vertical="center"/>
      <protection locked="0"/>
    </xf>
    <xf numFmtId="0" fontId="9" fillId="9" borderId="0" xfId="8" applyFont="1" applyFill="1" applyAlignment="1" applyProtection="1">
      <alignment vertical="center"/>
      <protection locked="0"/>
    </xf>
    <xf numFmtId="170" fontId="9" fillId="9" borderId="0" xfId="8" applyNumberFormat="1" applyFont="1" applyFill="1" applyAlignment="1" applyProtection="1">
      <alignment horizontal="center" vertical="center"/>
      <protection locked="0"/>
    </xf>
    <xf numFmtId="3" fontId="9" fillId="0" borderId="0" xfId="8" applyNumberFormat="1" applyFont="1" applyAlignment="1" applyProtection="1">
      <alignment horizontal="center" vertical="center"/>
      <protection locked="0"/>
    </xf>
    <xf numFmtId="0" fontId="9" fillId="0" borderId="0" xfId="8" applyFont="1" applyAlignment="1" applyProtection="1">
      <alignment horizontal="center" vertical="center"/>
      <protection locked="0"/>
    </xf>
    <xf numFmtId="170" fontId="9" fillId="0" borderId="0" xfId="8" applyNumberFormat="1" applyFont="1" applyAlignment="1" applyProtection="1">
      <alignment horizontal="center" vertical="center"/>
      <protection locked="0"/>
    </xf>
    <xf numFmtId="164" fontId="6" fillId="0" borderId="8" xfId="7" applyNumberFormat="1" applyFont="1" applyBorder="1" applyAlignment="1">
      <alignment horizontal="center" vertical="center" wrapText="1"/>
    </xf>
    <xf numFmtId="170" fontId="8" fillId="0" borderId="43" xfId="8" applyNumberFormat="1" applyFont="1" applyBorder="1" applyAlignment="1" applyProtection="1">
      <alignment horizontal="center"/>
      <protection locked="0"/>
    </xf>
    <xf numFmtId="170" fontId="8" fillId="0" borderId="28" xfId="8" applyNumberFormat="1" applyFont="1" applyBorder="1" applyAlignment="1" applyProtection="1">
      <alignment horizontal="center"/>
      <protection locked="0"/>
    </xf>
    <xf numFmtId="169" fontId="8" fillId="0" borderId="28" xfId="8" applyNumberFormat="1" applyFont="1" applyBorder="1" applyAlignment="1" applyProtection="1">
      <alignment horizontal="center"/>
      <protection locked="0"/>
    </xf>
    <xf numFmtId="173" fontId="8" fillId="0" borderId="28" xfId="8" applyNumberFormat="1" applyFont="1" applyBorder="1" applyAlignment="1" applyProtection="1">
      <alignment horizontal="center"/>
      <protection locked="0"/>
    </xf>
    <xf numFmtId="170" fontId="34" fillId="0" borderId="28" xfId="0" applyNumberFormat="1" applyFont="1" applyBorder="1" applyAlignment="1">
      <alignment horizontal="center" vertical="center" wrapText="1"/>
    </xf>
    <xf numFmtId="170" fontId="8" fillId="0" borderId="29" xfId="8" applyNumberFormat="1" applyFont="1" applyBorder="1" applyAlignment="1" applyProtection="1">
      <alignment horizontal="center"/>
      <protection locked="0"/>
    </xf>
    <xf numFmtId="170" fontId="6" fillId="0" borderId="26" xfId="7" applyNumberFormat="1" applyFont="1" applyBorder="1" applyAlignment="1">
      <alignment horizontal="center" vertical="center" wrapText="1"/>
    </xf>
    <xf numFmtId="170" fontId="9" fillId="0" borderId="27" xfId="8" applyNumberFormat="1" applyFont="1" applyBorder="1" applyAlignment="1">
      <alignment horizontal="center" vertical="center"/>
    </xf>
    <xf numFmtId="170" fontId="9" fillId="0" borderId="40" xfId="8" applyNumberFormat="1" applyFont="1" applyBorder="1" applyAlignment="1">
      <alignment horizontal="center" vertical="center"/>
    </xf>
    <xf numFmtId="170" fontId="6" fillId="0" borderId="8" xfId="7" applyNumberFormat="1" applyFont="1" applyBorder="1" applyAlignment="1">
      <alignment horizontal="center" vertical="center" wrapText="1"/>
    </xf>
    <xf numFmtId="169" fontId="9" fillId="0" borderId="27" xfId="8" applyNumberFormat="1" applyFont="1" applyBorder="1" applyAlignment="1">
      <alignment horizontal="center" vertical="center"/>
    </xf>
    <xf numFmtId="173" fontId="6" fillId="10" borderId="26" xfId="7" applyNumberFormat="1" applyFont="1" applyFill="1" applyBorder="1" applyAlignment="1">
      <alignment horizontal="center" vertical="center" wrapText="1"/>
    </xf>
    <xf numFmtId="174" fontId="8" fillId="0" borderId="28" xfId="8" applyNumberFormat="1" applyFont="1" applyBorder="1" applyAlignment="1" applyProtection="1">
      <alignment horizontal="center"/>
      <protection locked="0"/>
    </xf>
    <xf numFmtId="170" fontId="9" fillId="0" borderId="27" xfId="0" applyNumberFormat="1" applyFont="1" applyBorder="1" applyAlignment="1">
      <alignment horizontal="center"/>
    </xf>
    <xf numFmtId="170" fontId="9" fillId="0" borderId="28" xfId="0" applyNumberFormat="1" applyFont="1" applyBorder="1" applyAlignment="1">
      <alignment horizontal="center"/>
    </xf>
    <xf numFmtId="170" fontId="9" fillId="0" borderId="31" xfId="0" applyNumberFormat="1" applyFont="1" applyBorder="1" applyAlignment="1">
      <alignment horizontal="center"/>
    </xf>
    <xf numFmtId="173" fontId="9" fillId="0" borderId="27" xfId="0" applyNumberFormat="1" applyFont="1" applyBorder="1" applyAlignment="1">
      <alignment horizontal="center"/>
    </xf>
    <xf numFmtId="173" fontId="9" fillId="0" borderId="28" xfId="0" applyNumberFormat="1" applyFont="1" applyBorder="1" applyAlignment="1">
      <alignment horizontal="center"/>
    </xf>
    <xf numFmtId="173" fontId="9" fillId="0" borderId="41" xfId="0" applyNumberFormat="1" applyFont="1" applyBorder="1" applyAlignment="1">
      <alignment horizontal="center"/>
    </xf>
    <xf numFmtId="169" fontId="9" fillId="0" borderId="28" xfId="0" applyNumberFormat="1" applyFont="1" applyBorder="1" applyAlignment="1">
      <alignment horizontal="center"/>
    </xf>
    <xf numFmtId="170" fontId="9" fillId="0" borderId="27" xfId="0" applyNumberFormat="1" applyFont="1" applyBorder="1" applyAlignment="1">
      <alignment horizontal="center" vertical="center"/>
    </xf>
    <xf numFmtId="170" fontId="9" fillId="0" borderId="43" xfId="0" applyNumberFormat="1" applyFont="1" applyBorder="1" applyAlignment="1">
      <alignment horizontal="center" vertical="center"/>
    </xf>
    <xf numFmtId="169" fontId="9" fillId="0" borderId="43" xfId="0" applyNumberFormat="1" applyFont="1" applyBorder="1" applyAlignment="1">
      <alignment horizontal="center" vertical="center"/>
    </xf>
    <xf numFmtId="173" fontId="9" fillId="0" borderId="43" xfId="0" applyNumberFormat="1" applyFont="1" applyBorder="1" applyAlignment="1">
      <alignment horizontal="center" vertical="center"/>
    </xf>
    <xf numFmtId="170" fontId="9" fillId="0" borderId="28" xfId="0" applyNumberFormat="1" applyFont="1" applyBorder="1" applyAlignment="1">
      <alignment horizontal="center" vertical="center"/>
    </xf>
    <xf numFmtId="173" fontId="9" fillId="0" borderId="28" xfId="0" applyNumberFormat="1" applyFont="1" applyBorder="1" applyAlignment="1">
      <alignment horizontal="center" vertical="center"/>
    </xf>
    <xf numFmtId="169" fontId="9" fillId="0" borderId="28" xfId="0" applyNumberFormat="1" applyFont="1" applyBorder="1" applyAlignment="1">
      <alignment horizontal="center" vertical="center"/>
    </xf>
    <xf numFmtId="170" fontId="50" fillId="0" borderId="0" xfId="0" applyNumberFormat="1" applyFont="1" applyAlignment="1">
      <alignment horizontal="center" vertical="center"/>
    </xf>
    <xf numFmtId="170" fontId="9" fillId="0" borderId="0" xfId="0" applyNumberFormat="1" applyFont="1" applyAlignment="1">
      <alignment horizontal="center" vertical="center"/>
    </xf>
    <xf numFmtId="170" fontId="9" fillId="0" borderId="28" xfId="0" quotePrefix="1" applyNumberFormat="1" applyFont="1" applyBorder="1" applyAlignment="1">
      <alignment horizontal="center" vertical="center"/>
    </xf>
    <xf numFmtId="0" fontId="8" fillId="3" borderId="15" xfId="0" applyFont="1" applyFill="1" applyBorder="1" applyAlignment="1">
      <alignment horizontal="center" vertical="center" wrapText="1"/>
    </xf>
    <xf numFmtId="10" fontId="8" fillId="0" borderId="37" xfId="0" applyNumberFormat="1" applyFont="1" applyBorder="1" applyAlignment="1">
      <alignment horizontal="center" vertical="center"/>
    </xf>
    <xf numFmtId="164" fontId="9" fillId="0" borderId="53" xfId="0" applyNumberFormat="1" applyFont="1" applyBorder="1" applyAlignment="1">
      <alignment horizontal="center" vertical="center" wrapText="1"/>
    </xf>
    <xf numFmtId="164" fontId="9" fillId="0" borderId="28" xfId="0" applyNumberFormat="1" applyFont="1" applyBorder="1" applyAlignment="1">
      <alignment horizontal="center" vertical="center" wrapText="1"/>
    </xf>
    <xf numFmtId="164" fontId="9" fillId="3" borderId="28" xfId="0" applyNumberFormat="1" applyFont="1" applyFill="1" applyBorder="1" applyAlignment="1">
      <alignment horizontal="center" vertical="center" wrapText="1"/>
    </xf>
    <xf numFmtId="164" fontId="8" fillId="0" borderId="28" xfId="0" applyNumberFormat="1" applyFont="1" applyBorder="1" applyAlignment="1">
      <alignment horizontal="center" vertical="center" wrapText="1"/>
    </xf>
    <xf numFmtId="164" fontId="9" fillId="0" borderId="29" xfId="0" applyNumberFormat="1" applyFont="1" applyBorder="1" applyAlignment="1">
      <alignment horizontal="center" vertical="center" wrapText="1"/>
    </xf>
    <xf numFmtId="164" fontId="9" fillId="3" borderId="29" xfId="0" applyNumberFormat="1" applyFont="1" applyFill="1" applyBorder="1" applyAlignment="1">
      <alignment horizontal="center" vertical="center" wrapText="1"/>
    </xf>
    <xf numFmtId="164" fontId="9" fillId="3" borderId="11" xfId="0" applyNumberFormat="1" applyFont="1" applyFill="1" applyBorder="1" applyAlignment="1">
      <alignment horizontal="center" vertical="center" wrapText="1"/>
    </xf>
    <xf numFmtId="171" fontId="9" fillId="3" borderId="24" xfId="0" applyNumberFormat="1" applyFont="1" applyFill="1" applyBorder="1" applyAlignment="1">
      <alignment horizontal="center" vertical="center" wrapText="1"/>
    </xf>
    <xf numFmtId="3" fontId="9" fillId="3" borderId="24" xfId="0" applyNumberFormat="1" applyFont="1" applyFill="1" applyBorder="1" applyAlignment="1">
      <alignment horizontal="center" vertical="center" wrapText="1"/>
    </xf>
    <xf numFmtId="3" fontId="9" fillId="0" borderId="27" xfId="8" applyNumberFormat="1" applyFont="1" applyBorder="1" applyAlignment="1">
      <alignment horizontal="center" vertical="center"/>
    </xf>
    <xf numFmtId="0" fontId="69" fillId="6" borderId="0" xfId="0" applyFont="1" applyFill="1" applyAlignment="1">
      <alignment vertical="top" wrapText="1"/>
    </xf>
    <xf numFmtId="4" fontId="0" fillId="0" borderId="0" xfId="0" applyNumberFormat="1"/>
    <xf numFmtId="164" fontId="69" fillId="0" borderId="0" xfId="0" applyNumberFormat="1" applyFont="1" applyAlignment="1">
      <alignment vertical="top" wrapText="1"/>
    </xf>
    <xf numFmtId="164" fontId="6" fillId="0" borderId="2" xfId="0" applyNumberFormat="1" applyFont="1" applyBorder="1" applyAlignment="1">
      <alignment horizontal="center" vertical="center"/>
    </xf>
    <xf numFmtId="164" fontId="6" fillId="0" borderId="8" xfId="0" applyNumberFormat="1" applyFont="1" applyBorder="1" applyAlignment="1">
      <alignment vertical="center"/>
    </xf>
    <xf numFmtId="164" fontId="6" fillId="0" borderId="8" xfId="0" applyNumberFormat="1" applyFont="1" applyBorder="1" applyAlignment="1">
      <alignment horizontal="center" vertical="center"/>
    </xf>
    <xf numFmtId="0" fontId="0" fillId="0" borderId="0" xfId="0" applyAlignment="1">
      <alignment vertical="center"/>
    </xf>
    <xf numFmtId="9" fontId="9" fillId="0" borderId="31" xfId="16" applyFont="1" applyBorder="1" applyAlignment="1">
      <alignment horizontal="center"/>
    </xf>
    <xf numFmtId="0" fontId="5" fillId="0" borderId="25" xfId="0" applyFont="1" applyBorder="1" applyAlignment="1">
      <alignment horizontal="left" vertical="top"/>
    </xf>
    <xf numFmtId="0" fontId="5" fillId="0" borderId="0" xfId="0" applyFont="1" applyAlignment="1">
      <alignment horizontal="left" vertical="top"/>
    </xf>
    <xf numFmtId="0" fontId="26" fillId="3" borderId="13" xfId="0" applyFont="1" applyFill="1" applyBorder="1" applyAlignment="1">
      <alignment horizontal="left" vertical="center"/>
    </xf>
    <xf numFmtId="0" fontId="14" fillId="0" borderId="30" xfId="0" applyFont="1" applyBorder="1"/>
    <xf numFmtId="0" fontId="8" fillId="0" borderId="11" xfId="0" applyFont="1" applyBorder="1" applyAlignment="1">
      <alignment horizontal="left" vertical="center" wrapText="1"/>
    </xf>
    <xf numFmtId="3" fontId="8" fillId="0" borderId="11" xfId="0" applyNumberFormat="1" applyFont="1" applyBorder="1" applyAlignment="1">
      <alignment horizontal="center" vertical="center" wrapText="1"/>
    </xf>
    <xf numFmtId="10" fontId="8" fillId="0" borderId="4" xfId="0" applyNumberFormat="1" applyFont="1" applyBorder="1" applyAlignment="1">
      <alignment horizontal="center" vertical="center" wrapText="1"/>
    </xf>
    <xf numFmtId="0" fontId="8" fillId="0" borderId="43" xfId="0" applyFont="1" applyBorder="1" applyAlignment="1">
      <alignment horizontal="center" vertical="center" wrapText="1"/>
    </xf>
    <xf numFmtId="10" fontId="0" fillId="0" borderId="0" xfId="0" applyNumberFormat="1"/>
    <xf numFmtId="0" fontId="8" fillId="0" borderId="31"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8" fillId="0" borderId="11" xfId="0" applyFont="1" applyBorder="1" applyAlignment="1">
      <alignment vertical="center" wrapText="1"/>
    </xf>
    <xf numFmtId="0" fontId="8" fillId="0" borderId="4" xfId="0" applyFont="1" applyBorder="1" applyAlignment="1">
      <alignment horizontal="justify" vertical="center" wrapText="1"/>
    </xf>
    <xf numFmtId="3" fontId="8" fillId="6" borderId="4" xfId="0" applyNumberFormat="1" applyFont="1" applyFill="1" applyBorder="1" applyAlignment="1">
      <alignment horizontal="center" vertical="center" wrapText="1"/>
    </xf>
    <xf numFmtId="10" fontId="8" fillId="6" borderId="4" xfId="0" applyNumberFormat="1" applyFont="1" applyFill="1" applyBorder="1" applyAlignment="1">
      <alignment horizontal="center" vertical="center" wrapText="1"/>
    </xf>
    <xf numFmtId="0" fontId="0" fillId="0" borderId="31" xfId="0" applyBorder="1"/>
    <xf numFmtId="0" fontId="71" fillId="0" borderId="0" xfId="5" applyFont="1" applyFill="1" applyBorder="1" applyAlignment="1">
      <alignment horizontal="left" vertical="top"/>
    </xf>
    <xf numFmtId="0" fontId="72" fillId="0" borderId="0" xfId="5" applyFont="1" applyFill="1" applyBorder="1" applyAlignment="1">
      <alignment horizontal="left" vertical="top"/>
    </xf>
    <xf numFmtId="0" fontId="72" fillId="0" borderId="0" xfId="5" applyFont="1" applyFill="1" applyBorder="1" applyAlignment="1">
      <alignment horizontal="center" vertical="top"/>
    </xf>
    <xf numFmtId="0" fontId="6" fillId="0" borderId="0" xfId="5" applyFont="1" applyFill="1" applyBorder="1" applyAlignment="1">
      <alignment horizontal="center" vertical="center" wrapText="1"/>
    </xf>
    <xf numFmtId="164" fontId="6" fillId="0" borderId="0" xfId="0" applyNumberFormat="1" applyFont="1" applyAlignment="1">
      <alignment horizontal="right" vertical="center" wrapText="1"/>
    </xf>
    <xf numFmtId="164" fontId="69" fillId="0" borderId="0" xfId="0" applyNumberFormat="1" applyFont="1" applyAlignment="1">
      <alignment vertical="center"/>
    </xf>
    <xf numFmtId="0" fontId="73" fillId="0" borderId="0" xfId="0" applyFont="1" applyAlignment="1">
      <alignment vertical="top"/>
    </xf>
    <xf numFmtId="4" fontId="9" fillId="0" borderId="0" xfId="0" applyNumberFormat="1" applyFont="1" applyAlignment="1">
      <alignment horizontal="center"/>
    </xf>
    <xf numFmtId="164" fontId="63" fillId="0" borderId="8" xfId="0" applyNumberFormat="1" applyFont="1" applyBorder="1" applyAlignment="1">
      <alignment horizontal="center" vertical="center" wrapText="1"/>
    </xf>
    <xf numFmtId="0" fontId="75" fillId="0" borderId="0" xfId="1" applyFont="1" applyAlignment="1">
      <alignment horizontal="left" wrapText="1"/>
    </xf>
    <xf numFmtId="0" fontId="76" fillId="0" borderId="0" xfId="0" applyFont="1"/>
    <xf numFmtId="164" fontId="6" fillId="6" borderId="8" xfId="7" applyNumberFormat="1" applyFont="1" applyFill="1" applyBorder="1" applyAlignment="1">
      <alignment horizontal="center" vertical="center" wrapText="1"/>
    </xf>
    <xf numFmtId="170" fontId="8" fillId="6" borderId="43" xfId="8" applyNumberFormat="1" applyFont="1" applyFill="1" applyBorder="1" applyAlignment="1" applyProtection="1">
      <alignment horizontal="center"/>
      <protection locked="0"/>
    </xf>
    <xf numFmtId="170" fontId="8" fillId="6" borderId="28" xfId="8" applyNumberFormat="1" applyFont="1" applyFill="1" applyBorder="1" applyAlignment="1" applyProtection="1">
      <alignment horizontal="center"/>
      <protection locked="0"/>
    </xf>
    <xf numFmtId="173" fontId="8" fillId="6" borderId="28" xfId="8" applyNumberFormat="1" applyFont="1" applyFill="1" applyBorder="1" applyAlignment="1" applyProtection="1">
      <alignment horizontal="center"/>
      <protection locked="0"/>
    </xf>
    <xf numFmtId="169" fontId="8" fillId="6" borderId="28" xfId="8" applyNumberFormat="1" applyFont="1" applyFill="1" applyBorder="1" applyAlignment="1" applyProtection="1">
      <alignment horizontal="center"/>
      <protection locked="0"/>
    </xf>
    <xf numFmtId="170" fontId="8" fillId="6" borderId="29" xfId="8" applyNumberFormat="1" applyFont="1" applyFill="1" applyBorder="1" applyAlignment="1" applyProtection="1">
      <alignment horizontal="center"/>
      <protection locked="0"/>
    </xf>
    <xf numFmtId="170" fontId="6" fillId="6" borderId="26" xfId="7" applyNumberFormat="1" applyFont="1" applyFill="1" applyBorder="1" applyAlignment="1">
      <alignment horizontal="center" vertical="center" wrapText="1"/>
    </xf>
    <xf numFmtId="170" fontId="9" fillId="6" borderId="27" xfId="8" applyNumberFormat="1" applyFont="1" applyFill="1" applyBorder="1" applyAlignment="1">
      <alignment horizontal="center" vertical="center"/>
    </xf>
    <xf numFmtId="170" fontId="9" fillId="6" borderId="40" xfId="8" applyNumberFormat="1" applyFont="1" applyFill="1" applyBorder="1" applyAlignment="1">
      <alignment horizontal="center" vertical="center"/>
    </xf>
    <xf numFmtId="169" fontId="9" fillId="13" borderId="8" xfId="8" applyNumberFormat="1" applyFont="1" applyFill="1" applyBorder="1" applyAlignment="1">
      <alignment horizontal="center"/>
    </xf>
    <xf numFmtId="0" fontId="9" fillId="9" borderId="28" xfId="8" quotePrefix="1" applyFont="1" applyFill="1" applyBorder="1" applyAlignment="1" applyProtection="1">
      <alignment horizontal="center" vertical="center"/>
      <protection locked="0"/>
    </xf>
    <xf numFmtId="0" fontId="3" fillId="0" borderId="0" xfId="0" applyFont="1" applyAlignment="1">
      <alignment horizontal="center" wrapText="1"/>
    </xf>
    <xf numFmtId="165" fontId="8" fillId="0" borderId="0" xfId="0" applyNumberFormat="1" applyFont="1" applyAlignment="1">
      <alignment horizontal="center" vertical="center" wrapText="1"/>
    </xf>
    <xf numFmtId="172" fontId="0" fillId="0" borderId="0" xfId="0" applyNumberFormat="1"/>
    <xf numFmtId="0" fontId="78" fillId="0" borderId="0" xfId="0" applyFont="1" applyAlignment="1">
      <alignment vertical="top" wrapText="1"/>
    </xf>
    <xf numFmtId="0" fontId="5" fillId="0" borderId="0" xfId="0" applyFont="1" applyAlignment="1">
      <alignment horizontal="left" wrapText="1"/>
    </xf>
    <xf numFmtId="0" fontId="70" fillId="0" borderId="0" xfId="0" applyFont="1" applyAlignment="1">
      <alignment vertical="top" wrapText="1"/>
    </xf>
    <xf numFmtId="0" fontId="6" fillId="0" borderId="45" xfId="0" applyFont="1" applyBorder="1" applyAlignment="1">
      <alignment horizontal="center" vertical="center" wrapText="1"/>
    </xf>
    <xf numFmtId="0" fontId="5" fillId="0" borderId="0" xfId="0" applyFont="1" applyAlignment="1">
      <alignment vertical="top"/>
    </xf>
    <xf numFmtId="0" fontId="5" fillId="0" borderId="0" xfId="0" applyFont="1" applyAlignment="1">
      <alignment horizontal="left" vertical="center" wrapText="1"/>
    </xf>
    <xf numFmtId="0" fontId="40" fillId="0" borderId="0" xfId="0" applyFont="1" applyAlignment="1">
      <alignment horizontal="center" vertical="center" wrapText="1"/>
    </xf>
    <xf numFmtId="0" fontId="40" fillId="0" borderId="0" xfId="0" applyFont="1" applyAlignment="1">
      <alignment vertical="center" wrapText="1"/>
    </xf>
    <xf numFmtId="0" fontId="40" fillId="0" borderId="23" xfId="0" applyFont="1" applyBorder="1" applyAlignment="1">
      <alignment horizontal="center" vertical="center" wrapText="1"/>
    </xf>
    <xf numFmtId="0" fontId="40" fillId="0" borderId="23" xfId="0" applyFont="1" applyBorder="1" applyAlignment="1">
      <alignment vertical="center" wrapText="1"/>
    </xf>
    <xf numFmtId="164" fontId="34" fillId="0" borderId="0" xfId="0" quotePrefix="1" applyNumberFormat="1" applyFont="1" applyAlignment="1">
      <alignment horizontal="center" vertical="center" wrapText="1"/>
    </xf>
    <xf numFmtId="164" fontId="34" fillId="0" borderId="23" xfId="0" quotePrefix="1" applyNumberFormat="1" applyFont="1" applyBorder="1" applyAlignment="1">
      <alignment horizontal="center" vertical="center"/>
    </xf>
    <xf numFmtId="10" fontId="34" fillId="0" borderId="23" xfId="16" quotePrefix="1" applyNumberFormat="1" applyFont="1" applyFill="1" applyBorder="1" applyAlignment="1">
      <alignment horizontal="center" vertical="center"/>
    </xf>
    <xf numFmtId="0" fontId="80" fillId="0" borderId="25" xfId="0" applyFont="1" applyBorder="1" applyAlignment="1">
      <alignment vertical="center" wrapText="1"/>
    </xf>
    <xf numFmtId="0" fontId="80" fillId="0" borderId="0" xfId="0" applyFont="1" applyAlignment="1">
      <alignment vertical="center" wrapText="1"/>
    </xf>
    <xf numFmtId="0" fontId="34" fillId="0" borderId="56" xfId="11" quotePrefix="1" applyFont="1" applyBorder="1" applyAlignment="1">
      <alignment horizontal="center" vertical="center"/>
    </xf>
    <xf numFmtId="0" fontId="34" fillId="0" borderId="56" xfId="11" applyFont="1" applyBorder="1" applyAlignment="1">
      <alignment horizontal="left" vertical="center" wrapText="1" indent="1"/>
    </xf>
    <xf numFmtId="3" fontId="34" fillId="6" borderId="56" xfId="13" applyFont="1" applyFill="1" applyBorder="1" applyAlignment="1" applyProtection="1">
      <alignment horizontal="center" vertical="center"/>
    </xf>
    <xf numFmtId="49" fontId="34" fillId="0" borderId="57" xfId="11" quotePrefix="1" applyNumberFormat="1" applyFont="1" applyBorder="1" applyAlignment="1">
      <alignment horizontal="center" vertical="center"/>
    </xf>
    <xf numFmtId="0" fontId="34" fillId="0" borderId="57" xfId="11" applyFont="1" applyBorder="1" applyAlignment="1">
      <alignment horizontal="left" vertical="center" wrapText="1" indent="3"/>
    </xf>
    <xf numFmtId="3" fontId="34" fillId="6" borderId="57" xfId="13" applyFont="1" applyFill="1" applyBorder="1" applyAlignment="1" applyProtection="1">
      <alignment horizontal="center" vertical="center"/>
    </xf>
    <xf numFmtId="0" fontId="34" fillId="0" borderId="57" xfId="11" quotePrefix="1" applyFont="1" applyBorder="1" applyAlignment="1">
      <alignment horizontal="center" vertical="center"/>
    </xf>
    <xf numFmtId="0" fontId="34" fillId="0" borderId="57" xfId="11" applyFont="1" applyBorder="1" applyAlignment="1">
      <alignment horizontal="left" vertical="center" wrapText="1" indent="1"/>
    </xf>
    <xf numFmtId="10" fontId="34" fillId="6" borderId="57" xfId="16" applyNumberFormat="1" applyFont="1" applyFill="1" applyBorder="1" applyAlignment="1" applyProtection="1">
      <alignment horizontal="center" vertical="center"/>
    </xf>
    <xf numFmtId="10" fontId="34" fillId="6" borderId="57" xfId="13" applyNumberFormat="1" applyFont="1" applyFill="1" applyBorder="1" applyAlignment="1" applyProtection="1">
      <alignment horizontal="center" vertical="center"/>
    </xf>
    <xf numFmtId="49" fontId="34" fillId="0" borderId="56" xfId="11" quotePrefix="1" applyNumberFormat="1" applyFont="1" applyBorder="1" applyAlignment="1">
      <alignment horizontal="center" vertical="center"/>
    </xf>
    <xf numFmtId="10" fontId="34" fillId="6" borderId="56" xfId="13" applyNumberFormat="1" applyFont="1" applyFill="1" applyBorder="1" applyAlignment="1">
      <alignment horizontal="center" vertical="top"/>
      <protection locked="0"/>
    </xf>
    <xf numFmtId="10" fontId="34" fillId="6" borderId="57" xfId="13" applyNumberFormat="1" applyFont="1" applyFill="1" applyBorder="1" applyAlignment="1">
      <alignment horizontal="center" vertical="top"/>
      <protection locked="0"/>
    </xf>
    <xf numFmtId="3" fontId="34" fillId="5" borderId="57" xfId="13" applyFont="1" applyFill="1" applyBorder="1" applyAlignment="1">
      <alignment horizontal="center" vertical="center"/>
      <protection locked="0"/>
    </xf>
    <xf numFmtId="3" fontId="34" fillId="5" borderId="54" xfId="13" applyFont="1" applyFill="1" applyBorder="1" applyAlignment="1">
      <alignment horizontal="center" vertical="top"/>
      <protection locked="0"/>
    </xf>
    <xf numFmtId="49" fontId="82" fillId="0" borderId="0" xfId="16" applyNumberFormat="1" applyFont="1"/>
    <xf numFmtId="0" fontId="40" fillId="0" borderId="0" xfId="4" applyFont="1" applyAlignment="1">
      <alignment horizontal="center" vertical="center"/>
    </xf>
    <xf numFmtId="0" fontId="40" fillId="0" borderId="0" xfId="4" quotePrefix="1" applyFont="1" applyAlignment="1">
      <alignment horizontal="center" vertical="center"/>
    </xf>
    <xf numFmtId="164" fontId="6" fillId="4" borderId="2" xfId="0" applyNumberFormat="1" applyFont="1" applyFill="1" applyBorder="1" applyAlignment="1">
      <alignment horizontal="center" vertical="center" wrapText="1"/>
    </xf>
    <xf numFmtId="164" fontId="83" fillId="14" borderId="4" xfId="0" applyNumberFormat="1" applyFont="1" applyFill="1" applyBorder="1" applyAlignment="1">
      <alignment horizontal="center" vertical="center" wrapText="1"/>
    </xf>
    <xf numFmtId="0" fontId="40" fillId="0" borderId="0" xfId="5" quotePrefix="1" applyFont="1" applyFill="1" applyBorder="1" applyAlignment="1">
      <alignment horizontal="center" vertical="center"/>
    </xf>
    <xf numFmtId="0" fontId="40" fillId="0" borderId="0" xfId="5" applyFont="1" applyFill="1" applyBorder="1" applyAlignment="1">
      <alignment horizontal="center" vertical="center"/>
    </xf>
    <xf numFmtId="0" fontId="40" fillId="0" borderId="0" xfId="6" quotePrefix="1" applyFont="1" applyFill="1" applyBorder="1" applyAlignment="1">
      <alignment horizontal="center" vertical="center"/>
    </xf>
    <xf numFmtId="3" fontId="9" fillId="0" borderId="4" xfId="0" applyNumberFormat="1" applyFont="1" applyBorder="1" applyAlignment="1">
      <alignment horizontal="center" vertical="center" wrapText="1"/>
    </xf>
    <xf numFmtId="0" fontId="36" fillId="0" borderId="0" xfId="0" applyFont="1" applyAlignment="1">
      <alignment vertical="center" wrapText="1"/>
    </xf>
    <xf numFmtId="0" fontId="5" fillId="0" borderId="2" xfId="0" applyFont="1" applyBorder="1" applyAlignment="1">
      <alignment horizontal="left" wrapText="1"/>
    </xf>
    <xf numFmtId="164" fontId="9" fillId="0" borderId="10"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0" fontId="6" fillId="0" borderId="0" xfId="0" applyFont="1" applyAlignment="1">
      <alignment horizontal="left" vertical="center" wrapText="1"/>
    </xf>
    <xf numFmtId="164" fontId="6" fillId="0" borderId="60" xfId="0" applyNumberFormat="1" applyFont="1" applyBorder="1" applyAlignment="1">
      <alignment horizontal="center" vertical="center" wrapText="1"/>
    </xf>
    <xf numFmtId="0" fontId="11" fillId="0" borderId="0" xfId="0" applyFont="1" applyAlignment="1">
      <alignment vertical="center" wrapText="1"/>
    </xf>
    <xf numFmtId="0" fontId="8" fillId="0" borderId="49" xfId="0" applyFont="1" applyBorder="1" applyAlignment="1">
      <alignment horizontal="left" vertical="center" wrapText="1"/>
    </xf>
    <xf numFmtId="0" fontId="11" fillId="0" borderId="0" xfId="17" applyFont="1" applyAlignment="1">
      <alignment vertical="center" wrapText="1"/>
    </xf>
    <xf numFmtId="0" fontId="8" fillId="0" borderId="59" xfId="0" applyFont="1" applyBorder="1" applyAlignment="1">
      <alignment horizontal="left" vertical="center" wrapText="1"/>
    </xf>
    <xf numFmtId="0" fontId="11" fillId="0" borderId="61" xfId="0" applyFont="1" applyBorder="1" applyAlignment="1">
      <alignment horizontal="center" vertical="center" wrapText="1"/>
    </xf>
    <xf numFmtId="0" fontId="12" fillId="0" borderId="0" xfId="0" applyFont="1"/>
    <xf numFmtId="0" fontId="72" fillId="0" borderId="0" xfId="5" applyFont="1" applyFill="1" applyBorder="1" applyAlignment="1">
      <alignment horizontal="left"/>
    </xf>
    <xf numFmtId="0" fontId="8" fillId="0" borderId="0" xfId="0" applyFont="1"/>
    <xf numFmtId="0" fontId="24" fillId="0" borderId="0" xfId="0" applyFont="1" applyAlignment="1">
      <alignment horizontal="center" vertical="center" wrapText="1"/>
    </xf>
    <xf numFmtId="0" fontId="72" fillId="0" borderId="62" xfId="12" applyFont="1" applyFill="1" applyBorder="1" applyAlignment="1">
      <alignment horizontal="center" vertical="center" wrapText="1"/>
    </xf>
    <xf numFmtId="0" fontId="34" fillId="0" borderId="62" xfId="11" quotePrefix="1" applyFont="1" applyBorder="1" applyAlignment="1">
      <alignment horizontal="center" vertical="center"/>
    </xf>
    <xf numFmtId="10" fontId="6" fillId="0" borderId="8" xfId="16" applyNumberFormat="1" applyFont="1" applyBorder="1" applyAlignment="1">
      <alignment horizontal="center" vertical="center" wrapText="1"/>
    </xf>
    <xf numFmtId="10" fontId="8" fillId="0" borderId="43" xfId="16" applyNumberFormat="1" applyFont="1" applyBorder="1" applyAlignment="1" applyProtection="1">
      <alignment horizontal="center"/>
      <protection locked="0"/>
    </xf>
    <xf numFmtId="10" fontId="8" fillId="0" borderId="28" xfId="16" applyNumberFormat="1" applyFont="1" applyBorder="1" applyAlignment="1" applyProtection="1">
      <alignment horizontal="center"/>
      <protection locked="0"/>
    </xf>
    <xf numFmtId="10" fontId="8" fillId="0" borderId="29" xfId="16" applyNumberFormat="1" applyFont="1" applyBorder="1" applyAlignment="1" applyProtection="1">
      <alignment horizontal="center"/>
      <protection locked="0"/>
    </xf>
    <xf numFmtId="10" fontId="6" fillId="10" borderId="26" xfId="16" applyNumberFormat="1" applyFont="1" applyFill="1" applyBorder="1" applyAlignment="1">
      <alignment horizontal="center" vertical="center" wrapText="1"/>
    </xf>
    <xf numFmtId="10" fontId="9" fillId="10" borderId="24" xfId="16" applyNumberFormat="1" applyFont="1" applyFill="1" applyBorder="1" applyAlignment="1">
      <alignment horizontal="center" vertical="center"/>
    </xf>
    <xf numFmtId="10" fontId="9" fillId="10" borderId="25" xfId="16" applyNumberFormat="1" applyFont="1" applyFill="1" applyBorder="1" applyAlignment="1">
      <alignment horizontal="center" vertical="center"/>
    </xf>
    <xf numFmtId="164" fontId="34" fillId="0" borderId="8" xfId="0" applyNumberFormat="1" applyFont="1" applyBorder="1" applyAlignment="1">
      <alignment horizontal="center" vertical="center" wrapText="1"/>
    </xf>
    <xf numFmtId="170" fontId="9" fillId="6" borderId="43" xfId="0" applyNumberFormat="1" applyFont="1" applyFill="1" applyBorder="1" applyAlignment="1">
      <alignment horizontal="center" vertical="center"/>
    </xf>
    <xf numFmtId="170" fontId="9" fillId="6" borderId="28" xfId="0" applyNumberFormat="1" applyFont="1" applyFill="1" applyBorder="1" applyAlignment="1">
      <alignment horizontal="center" vertical="center"/>
    </xf>
    <xf numFmtId="169" fontId="9" fillId="6" borderId="28" xfId="0" applyNumberFormat="1" applyFont="1" applyFill="1" applyBorder="1" applyAlignment="1">
      <alignment horizontal="center" vertical="center"/>
    </xf>
    <xf numFmtId="170" fontId="9" fillId="6" borderId="29" xfId="0" applyNumberFormat="1" applyFont="1" applyFill="1" applyBorder="1" applyAlignment="1">
      <alignment horizontal="center" vertical="center"/>
    </xf>
    <xf numFmtId="169" fontId="9" fillId="6" borderId="29" xfId="0" applyNumberFormat="1" applyFont="1" applyFill="1" applyBorder="1" applyAlignment="1">
      <alignment horizontal="center" vertical="center"/>
    </xf>
    <xf numFmtId="0" fontId="26" fillId="0" borderId="63" xfId="0" applyFont="1" applyBorder="1" applyAlignment="1">
      <alignment horizontal="left"/>
    </xf>
    <xf numFmtId="0" fontId="12" fillId="0" borderId="17" xfId="0" applyFont="1" applyBorder="1" applyAlignment="1">
      <alignment horizontal="left" vertical="center"/>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0" fontId="40" fillId="0" borderId="0" xfId="0" applyFont="1" applyAlignment="1">
      <alignment horizontal="center" vertical="center"/>
    </xf>
    <xf numFmtId="0" fontId="6" fillId="0" borderId="9" xfId="0" applyFont="1" applyBorder="1" applyAlignment="1">
      <alignment horizontal="left" vertical="center"/>
    </xf>
    <xf numFmtId="164" fontId="6" fillId="0" borderId="0" xfId="0" applyNumberFormat="1" applyFont="1" applyAlignment="1">
      <alignment horizontal="center" vertical="center"/>
    </xf>
    <xf numFmtId="0" fontId="6" fillId="0" borderId="17" xfId="0" applyFont="1" applyBorder="1" applyAlignment="1">
      <alignment horizontal="left" vertical="center" indent="1"/>
    </xf>
    <xf numFmtId="164" fontId="6" fillId="0" borderId="17" xfId="0" applyNumberFormat="1" applyFont="1" applyBorder="1" applyAlignment="1">
      <alignment horizontal="center" vertical="center"/>
    </xf>
    <xf numFmtId="0" fontId="8" fillId="0" borderId="9" xfId="0" applyFont="1" applyBorder="1" applyAlignment="1">
      <alignment horizontal="left" vertical="center" indent="3"/>
    </xf>
    <xf numFmtId="164" fontId="8" fillId="0" borderId="0" xfId="0" applyNumberFormat="1" applyFont="1" applyAlignment="1">
      <alignment horizontal="center" vertical="center"/>
    </xf>
    <xf numFmtId="0" fontId="8" fillId="0" borderId="0" xfId="0" applyFont="1" applyAlignment="1">
      <alignment horizontal="left" vertical="center" indent="3"/>
    </xf>
    <xf numFmtId="0" fontId="8" fillId="0" borderId="17" xfId="0" applyFont="1" applyBorder="1" applyAlignment="1">
      <alignment horizontal="left" vertical="center" indent="3"/>
    </xf>
    <xf numFmtId="164" fontId="6" fillId="0" borderId="9" xfId="0" applyNumberFormat="1" applyFont="1" applyBorder="1" applyAlignment="1">
      <alignment horizontal="center" vertical="center"/>
    </xf>
    <xf numFmtId="0" fontId="8" fillId="0" borderId="0" xfId="0" applyFont="1" applyAlignment="1">
      <alignment horizontal="left" vertical="center" indent="4"/>
    </xf>
    <xf numFmtId="0" fontId="8" fillId="0" borderId="63" xfId="0" applyFont="1" applyBorder="1" applyAlignment="1">
      <alignment horizontal="left" vertical="center" indent="4"/>
    </xf>
    <xf numFmtId="0" fontId="8" fillId="0" borderId="63" xfId="0" applyFont="1" applyBorder="1" applyAlignment="1">
      <alignment horizontal="left" vertical="center" indent="3"/>
    </xf>
    <xf numFmtId="164" fontId="8" fillId="0" borderId="63" xfId="0" applyNumberFormat="1" applyFont="1" applyBorder="1" applyAlignment="1">
      <alignment horizontal="center" vertical="center"/>
    </xf>
    <xf numFmtId="0" fontId="6" fillId="0" borderId="64" xfId="0" applyFont="1" applyBorder="1" applyAlignment="1">
      <alignment horizontal="left" vertical="center"/>
    </xf>
    <xf numFmtId="164" fontId="6" fillId="0" borderId="63" xfId="0" applyNumberFormat="1" applyFont="1" applyBorder="1" applyAlignment="1">
      <alignment horizontal="center" vertical="center"/>
    </xf>
    <xf numFmtId="0" fontId="85" fillId="0" borderId="0" xfId="0" applyFont="1" applyAlignment="1">
      <alignment horizontal="center"/>
    </xf>
    <xf numFmtId="0" fontId="26" fillId="0" borderId="65" xfId="0" applyFont="1" applyBorder="1" applyAlignment="1">
      <alignment horizontal="left" vertical="center"/>
    </xf>
    <xf numFmtId="0" fontId="34" fillId="0" borderId="9" xfId="0" applyFont="1" applyBorder="1" applyAlignment="1">
      <alignment horizontal="left" vertical="center" indent="2"/>
    </xf>
    <xf numFmtId="164" fontId="34" fillId="0" borderId="9" xfId="0" applyNumberFormat="1" applyFont="1" applyBorder="1" applyAlignment="1">
      <alignment horizontal="center" vertical="center"/>
    </xf>
    <xf numFmtId="0" fontId="34" fillId="0" borderId="0" xfId="0" applyFont="1" applyAlignment="1">
      <alignment horizontal="left" vertical="center" indent="2"/>
    </xf>
    <xf numFmtId="164" fontId="34" fillId="0" borderId="0" xfId="0" applyNumberFormat="1" applyFont="1" applyAlignment="1">
      <alignment horizontal="center" vertical="center"/>
    </xf>
    <xf numFmtId="0" fontId="6" fillId="0" borderId="63" xfId="0" applyFont="1" applyBorder="1" applyAlignment="1">
      <alignment horizontal="center" vertical="center" wrapText="1"/>
    </xf>
    <xf numFmtId="0" fontId="6" fillId="0" borderId="0" xfId="0" applyFont="1" applyAlignment="1">
      <alignment horizontal="left" vertical="center"/>
    </xf>
    <xf numFmtId="164" fontId="24" fillId="15" borderId="0" xfId="0" applyNumberFormat="1" applyFont="1" applyFill="1" applyAlignment="1">
      <alignment horizontal="center" vertical="center" wrapText="1"/>
    </xf>
    <xf numFmtId="164" fontId="3" fillId="0" borderId="0" xfId="0" applyNumberFormat="1" applyFont="1" applyAlignment="1">
      <alignment horizontal="center" wrapText="1"/>
    </xf>
    <xf numFmtId="0" fontId="8" fillId="0" borderId="0" xfId="0" applyFont="1" applyAlignment="1">
      <alignment horizontal="left" vertical="center" indent="2"/>
    </xf>
    <xf numFmtId="164" fontId="8" fillId="15" borderId="0" xfId="0" applyNumberFormat="1" applyFont="1" applyFill="1" applyAlignment="1">
      <alignment horizontal="center" vertical="center" wrapText="1"/>
    </xf>
    <xf numFmtId="164" fontId="8" fillId="15" borderId="0" xfId="0" applyNumberFormat="1" applyFont="1" applyFill="1" applyAlignment="1">
      <alignment horizontal="center" vertical="center"/>
    </xf>
    <xf numFmtId="164" fontId="24" fillId="15" borderId="0" xfId="0" applyNumberFormat="1" applyFont="1" applyFill="1" applyAlignment="1">
      <alignment horizontal="center" vertical="center"/>
    </xf>
    <xf numFmtId="0" fontId="8" fillId="0" borderId="17" xfId="0" applyFont="1" applyBorder="1" applyAlignment="1">
      <alignment horizontal="left" vertical="center" indent="2"/>
    </xf>
    <xf numFmtId="164" fontId="24" fillId="15" borderId="17" xfId="0" applyNumberFormat="1" applyFont="1" applyFill="1" applyBorder="1" applyAlignment="1">
      <alignment horizontal="center" vertical="center"/>
    </xf>
    <xf numFmtId="0" fontId="26" fillId="0" borderId="9" xfId="0" applyFont="1" applyBorder="1" applyAlignment="1">
      <alignment vertical="center"/>
    </xf>
    <xf numFmtId="0" fontId="84" fillId="0" borderId="9" xfId="0" applyFont="1" applyBorder="1" applyAlignment="1">
      <alignment vertical="center"/>
    </xf>
    <xf numFmtId="0" fontId="84" fillId="0" borderId="0" xfId="0" applyFont="1" applyAlignment="1">
      <alignment vertical="center"/>
    </xf>
    <xf numFmtId="0" fontId="26" fillId="0" borderId="0" xfId="0" applyFont="1" applyAlignment="1">
      <alignment vertical="center"/>
    </xf>
    <xf numFmtId="9" fontId="69" fillId="0" borderId="0" xfId="16" applyFont="1" applyAlignment="1">
      <alignment vertical="top" wrapText="1"/>
    </xf>
    <xf numFmtId="10" fontId="69" fillId="0" borderId="0" xfId="16" applyNumberFormat="1" applyFont="1" applyAlignment="1">
      <alignment vertical="top" wrapText="1"/>
    </xf>
    <xf numFmtId="0" fontId="14" fillId="0" borderId="0" xfId="0" applyFont="1" applyAlignment="1">
      <alignment horizontal="left" vertical="center"/>
    </xf>
    <xf numFmtId="0" fontId="86" fillId="0" borderId="45" xfId="18" applyFont="1" applyBorder="1" applyAlignment="1">
      <alignment horizontal="left" wrapText="1"/>
    </xf>
    <xf numFmtId="0" fontId="61" fillId="0" borderId="45" xfId="18" applyFont="1" applyBorder="1" applyAlignment="1">
      <alignment horizontal="center" vertical="center" wrapText="1"/>
    </xf>
    <xf numFmtId="0" fontId="86" fillId="0" borderId="54" xfId="18" applyFont="1" applyBorder="1" applyAlignment="1">
      <alignment horizontal="left" wrapText="1"/>
    </xf>
    <xf numFmtId="0" fontId="61" fillId="0" borderId="54" xfId="18" applyFont="1" applyBorder="1" applyAlignment="1">
      <alignment horizontal="left" wrapText="1"/>
    </xf>
    <xf numFmtId="0" fontId="61" fillId="0" borderId="54" xfId="18" applyFont="1" applyBorder="1" applyAlignment="1">
      <alignment horizontal="center" vertical="center" wrapText="1"/>
    </xf>
    <xf numFmtId="0" fontId="40" fillId="0" borderId="66" xfId="18" applyFont="1" applyBorder="1" applyAlignment="1">
      <alignment horizontal="center" vertical="center" wrapText="1"/>
    </xf>
    <xf numFmtId="0" fontId="40" fillId="0" borderId="66" xfId="18" applyFont="1" applyBorder="1" applyAlignment="1">
      <alignment horizontal="left" vertical="center" wrapText="1"/>
    </xf>
    <xf numFmtId="164" fontId="40" fillId="0" borderId="66" xfId="18" applyNumberFormat="1" applyFont="1" applyBorder="1" applyAlignment="1">
      <alignment horizontal="center" vertical="center" wrapText="1"/>
    </xf>
    <xf numFmtId="3" fontId="40" fillId="0" borderId="23" xfId="18" applyNumberFormat="1" applyFont="1" applyBorder="1" applyAlignment="1">
      <alignment horizontal="center" vertical="center" wrapText="1"/>
    </xf>
    <xf numFmtId="3" fontId="40" fillId="0" borderId="23" xfId="18" applyNumberFormat="1" applyFont="1" applyBorder="1" applyAlignment="1">
      <alignment vertical="center" wrapText="1"/>
    </xf>
    <xf numFmtId="164" fontId="40" fillId="0" borderId="23" xfId="18" applyNumberFormat="1" applyFont="1" applyBorder="1" applyAlignment="1">
      <alignment horizontal="center" vertical="center" wrapText="1"/>
    </xf>
    <xf numFmtId="0" fontId="40" fillId="0" borderId="23" xfId="18" applyFont="1" applyBorder="1" applyAlignment="1">
      <alignment horizontal="center" vertical="center" wrapText="1"/>
    </xf>
    <xf numFmtId="0" fontId="40" fillId="0" borderId="25" xfId="18" applyFont="1" applyBorder="1" applyAlignment="1">
      <alignment horizontal="center" vertical="center" wrapText="1"/>
    </xf>
    <xf numFmtId="0" fontId="40" fillId="0" borderId="25" xfId="18" applyFont="1" applyBorder="1" applyAlignment="1">
      <alignment horizontal="left" vertical="center" wrapText="1"/>
    </xf>
    <xf numFmtId="164" fontId="40" fillId="0" borderId="25" xfId="18" applyNumberFormat="1" applyFont="1" applyBorder="1" applyAlignment="1">
      <alignment horizontal="center" vertical="center" wrapText="1"/>
    </xf>
    <xf numFmtId="0" fontId="86" fillId="0" borderId="67" xfId="18" applyFont="1" applyBorder="1" applyAlignment="1">
      <alignment horizontal="left" wrapText="1"/>
    </xf>
    <xf numFmtId="0" fontId="61" fillId="0" borderId="67" xfId="18" applyFont="1" applyBorder="1" applyAlignment="1">
      <alignment horizontal="left" wrapText="1"/>
    </xf>
    <xf numFmtId="0" fontId="61" fillId="0" borderId="67" xfId="18" applyFont="1" applyBorder="1" applyAlignment="1">
      <alignment horizontal="center" vertical="center" wrapText="1"/>
    </xf>
    <xf numFmtId="0" fontId="40" fillId="0" borderId="24" xfId="18" applyFont="1" applyBorder="1" applyAlignment="1">
      <alignment horizontal="center" vertical="center" wrapText="1"/>
    </xf>
    <xf numFmtId="0" fontId="40" fillId="0" borderId="24" xfId="18" applyFont="1" applyBorder="1" applyAlignment="1">
      <alignment horizontal="left" vertical="center" wrapText="1"/>
    </xf>
    <xf numFmtId="164" fontId="40" fillId="0" borderId="24" xfId="18" applyNumberFormat="1" applyFont="1" applyBorder="1" applyAlignment="1">
      <alignment horizontal="center" vertical="center" wrapText="1"/>
    </xf>
    <xf numFmtId="0" fontId="40" fillId="0" borderId="68" xfId="18" applyFont="1" applyBorder="1" applyAlignment="1">
      <alignment horizontal="center" vertical="center" wrapText="1"/>
    </xf>
    <xf numFmtId="0" fontId="40" fillId="0" borderId="68" xfId="18" applyFont="1" applyBorder="1" applyAlignment="1">
      <alignment horizontal="left" vertical="center" wrapText="1"/>
    </xf>
    <xf numFmtId="164" fontId="40" fillId="0" borderId="68" xfId="18" applyNumberFormat="1" applyFont="1" applyBorder="1" applyAlignment="1">
      <alignment horizontal="center" vertical="center" wrapText="1"/>
    </xf>
    <xf numFmtId="0" fontId="40" fillId="10" borderId="24" xfId="18" applyFont="1" applyFill="1" applyBorder="1" applyAlignment="1">
      <alignment horizontal="center" vertical="center" wrapText="1"/>
    </xf>
    <xf numFmtId="0" fontId="40" fillId="10" borderId="24" xfId="18" applyFont="1" applyFill="1" applyBorder="1" applyAlignment="1">
      <alignment horizontal="left" vertical="center" wrapText="1"/>
    </xf>
    <xf numFmtId="164" fontId="40" fillId="10" borderId="24" xfId="18" applyNumberFormat="1" applyFont="1" applyFill="1" applyBorder="1" applyAlignment="1">
      <alignment horizontal="center" vertical="center" wrapText="1"/>
    </xf>
    <xf numFmtId="3" fontId="40" fillId="10" borderId="23" xfId="18" applyNumberFormat="1" applyFont="1" applyFill="1" applyBorder="1" applyAlignment="1">
      <alignment horizontal="center" vertical="center" wrapText="1"/>
    </xf>
    <xf numFmtId="3" fontId="40" fillId="10" borderId="23" xfId="18" applyNumberFormat="1" applyFont="1" applyFill="1" applyBorder="1" applyAlignment="1">
      <alignment vertical="center" wrapText="1"/>
    </xf>
    <xf numFmtId="164" fontId="40" fillId="10" borderId="23" xfId="18" applyNumberFormat="1" applyFont="1" applyFill="1" applyBorder="1" applyAlignment="1">
      <alignment horizontal="center" vertical="center" wrapText="1"/>
    </xf>
    <xf numFmtId="0" fontId="40" fillId="10" borderId="23" xfId="18" applyFont="1" applyFill="1" applyBorder="1" applyAlignment="1">
      <alignment horizontal="center" vertical="center" wrapText="1"/>
    </xf>
    <xf numFmtId="3" fontId="87" fillId="0" borderId="0" xfId="18" applyNumberFormat="1" applyFont="1" applyAlignment="1">
      <alignment vertical="center"/>
    </xf>
    <xf numFmtId="0" fontId="72" fillId="0" borderId="0" xfId="5" applyFont="1" applyFill="1" applyBorder="1" applyAlignment="1">
      <alignment vertical="center"/>
    </xf>
    <xf numFmtId="0" fontId="87" fillId="0" borderId="45" xfId="4" applyFont="1" applyBorder="1" applyAlignment="1">
      <alignment horizontal="left"/>
    </xf>
    <xf numFmtId="0" fontId="61" fillId="0" borderId="45" xfId="11" applyFont="1" applyBorder="1" applyAlignment="1">
      <alignment horizontal="center" vertical="center" wrapText="1"/>
    </xf>
    <xf numFmtId="0" fontId="40" fillId="0" borderId="66" xfId="11" applyFont="1" applyBorder="1" applyAlignment="1">
      <alignment horizontal="center" vertical="center" wrapText="1"/>
    </xf>
    <xf numFmtId="0" fontId="40" fillId="0" borderId="66" xfId="11" applyFont="1" applyBorder="1" applyAlignment="1">
      <alignment horizontal="left" vertical="center" wrapText="1"/>
    </xf>
    <xf numFmtId="0" fontId="40" fillId="0" borderId="23" xfId="11" applyFont="1" applyBorder="1" applyAlignment="1">
      <alignment horizontal="center" vertical="center" wrapText="1"/>
    </xf>
    <xf numFmtId="0" fontId="40" fillId="0" borderId="23" xfId="11" applyFont="1" applyBorder="1" applyAlignment="1">
      <alignment horizontal="left" vertical="center" wrapText="1"/>
    </xf>
    <xf numFmtId="0" fontId="61" fillId="0" borderId="45" xfId="0" applyFont="1" applyBorder="1" applyAlignment="1">
      <alignment horizontal="center" vertical="center" wrapText="1"/>
    </xf>
    <xf numFmtId="0" fontId="40" fillId="0" borderId="67" xfId="18" applyFont="1" applyBorder="1" applyAlignment="1">
      <alignment horizontal="center" vertical="center" wrapText="1"/>
    </xf>
    <xf numFmtId="3" fontId="40" fillId="0" borderId="67" xfId="18" applyNumberFormat="1" applyFont="1" applyBorder="1" applyAlignment="1">
      <alignment vertical="center" wrapText="1"/>
    </xf>
    <xf numFmtId="164" fontId="40" fillId="10" borderId="67" xfId="18" applyNumberFormat="1" applyFont="1" applyFill="1" applyBorder="1" applyAlignment="1">
      <alignment horizontal="center" vertical="center" wrapText="1"/>
    </xf>
    <xf numFmtId="164" fontId="40" fillId="0" borderId="67" xfId="18" applyNumberFormat="1" applyFont="1" applyBorder="1" applyAlignment="1">
      <alignment horizontal="center" vertical="center" wrapText="1"/>
    </xf>
    <xf numFmtId="3" fontId="40" fillId="0" borderId="25" xfId="18" applyNumberFormat="1" applyFont="1" applyBorder="1" applyAlignment="1">
      <alignment vertical="center" wrapText="1"/>
    </xf>
    <xf numFmtId="3" fontId="40" fillId="0" borderId="24" xfId="18" applyNumberFormat="1" applyFont="1" applyBorder="1" applyAlignment="1">
      <alignment vertical="center" wrapText="1"/>
    </xf>
    <xf numFmtId="164" fontId="40" fillId="0" borderId="66" xfId="13" applyNumberFormat="1" applyFont="1" applyFill="1" applyBorder="1" applyAlignment="1">
      <alignment horizontal="center" vertical="center"/>
      <protection locked="0"/>
    </xf>
    <xf numFmtId="164" fontId="40" fillId="0" borderId="23" xfId="13" applyNumberFormat="1" applyFont="1" applyFill="1" applyBorder="1" applyAlignment="1">
      <alignment horizontal="center" vertical="center"/>
      <protection locked="0"/>
    </xf>
    <xf numFmtId="164" fontId="40" fillId="16" borderId="23" xfId="13" applyNumberFormat="1" applyFont="1" applyFill="1" applyBorder="1" applyAlignment="1">
      <alignment horizontal="center" vertical="center"/>
      <protection locked="0"/>
    </xf>
    <xf numFmtId="0" fontId="8" fillId="0" borderId="7" xfId="0" applyFont="1" applyBorder="1" applyAlignment="1">
      <alignment horizontal="left" vertical="center" wrapText="1"/>
    </xf>
    <xf numFmtId="0" fontId="3" fillId="0" borderId="17" xfId="0" applyFont="1" applyBorder="1" applyAlignment="1">
      <alignment horizontal="center" wrapText="1"/>
    </xf>
    <xf numFmtId="0" fontId="3" fillId="0" borderId="17" xfId="0" applyFont="1" applyBorder="1" applyAlignment="1">
      <alignment wrapText="1"/>
    </xf>
    <xf numFmtId="0" fontId="8" fillId="6" borderId="4" xfId="0" applyFont="1" applyFill="1" applyBorder="1" applyAlignment="1">
      <alignment horizontal="center" vertical="center" wrapText="1"/>
    </xf>
    <xf numFmtId="0" fontId="8" fillId="6" borderId="0" xfId="0" applyFont="1" applyFill="1" applyAlignment="1">
      <alignment horizontal="center" vertical="center" wrapText="1"/>
    </xf>
    <xf numFmtId="0" fontId="12" fillId="3" borderId="69" xfId="0" applyFont="1" applyFill="1" applyBorder="1" applyAlignment="1">
      <alignment horizontal="center" vertical="center" wrapText="1"/>
    </xf>
    <xf numFmtId="0" fontId="9" fillId="6" borderId="4" xfId="0" applyFont="1" applyFill="1" applyBorder="1" applyAlignment="1">
      <alignment horizontal="center" vertical="center" wrapText="1"/>
    </xf>
    <xf numFmtId="9" fontId="8" fillId="0" borderId="4" xfId="0" applyNumberFormat="1" applyFont="1" applyBorder="1" applyAlignment="1">
      <alignment horizontal="center" vertical="center" wrapText="1"/>
    </xf>
    <xf numFmtId="9" fontId="8" fillId="6" borderId="4" xfId="0" applyNumberFormat="1" applyFont="1" applyFill="1" applyBorder="1" applyAlignment="1">
      <alignment horizontal="center" vertical="center" wrapText="1"/>
    </xf>
    <xf numFmtId="14" fontId="8" fillId="0" borderId="4" xfId="0" applyNumberFormat="1" applyFont="1" applyBorder="1" applyAlignment="1">
      <alignment horizontal="center" vertical="center" wrapText="1"/>
    </xf>
    <xf numFmtId="14" fontId="8" fillId="6" borderId="4"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8" fillId="6" borderId="7" xfId="0" applyFont="1" applyFill="1" applyBorder="1" applyAlignment="1">
      <alignment horizontal="center" vertical="center" wrapText="1"/>
    </xf>
    <xf numFmtId="0" fontId="8" fillId="0" borderId="54" xfId="0" applyFont="1" applyBorder="1" applyAlignment="1">
      <alignment horizontal="center" vertical="center" wrapText="1"/>
    </xf>
    <xf numFmtId="0" fontId="88" fillId="0" borderId="17" xfId="1" applyFont="1" applyBorder="1" applyAlignment="1">
      <alignment horizontal="center" vertical="center" wrapText="1"/>
    </xf>
    <xf numFmtId="0" fontId="88" fillId="6" borderId="17" xfId="1" applyFont="1" applyFill="1" applyBorder="1" applyAlignment="1">
      <alignment horizontal="center" vertical="center" wrapText="1"/>
    </xf>
    <xf numFmtId="0" fontId="0" fillId="0" borderId="0" xfId="0" applyAlignment="1">
      <alignment horizontal="center"/>
    </xf>
    <xf numFmtId="0" fontId="6" fillId="0" borderId="8" xfId="0" quotePrefix="1" applyFont="1" applyBorder="1" applyAlignment="1">
      <alignment horizontal="center" vertical="center" wrapText="1"/>
    </xf>
    <xf numFmtId="10" fontId="6" fillId="0" borderId="8" xfId="0" applyNumberFormat="1" applyFont="1" applyBorder="1" applyAlignment="1">
      <alignment horizontal="center" vertical="center" wrapText="1"/>
    </xf>
    <xf numFmtId="0" fontId="35" fillId="0" borderId="0" xfId="0" applyFont="1" applyAlignment="1">
      <alignment horizontal="left" vertical="center"/>
    </xf>
    <xf numFmtId="0" fontId="12" fillId="0" borderId="2" xfId="0" applyFont="1" applyBorder="1" applyAlignment="1">
      <alignment horizontal="left" vertical="center"/>
    </xf>
    <xf numFmtId="164" fontId="8" fillId="0" borderId="49" xfId="0" applyNumberFormat="1" applyFont="1" applyBorder="1" applyAlignment="1">
      <alignment horizontal="center" vertical="center" wrapText="1"/>
    </xf>
    <xf numFmtId="164" fontId="12" fillId="0" borderId="49" xfId="0" applyNumberFormat="1" applyFont="1" applyBorder="1" applyAlignment="1">
      <alignment horizontal="center" vertical="center" wrapText="1"/>
    </xf>
    <xf numFmtId="164" fontId="12" fillId="0" borderId="71"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0" fontId="9" fillId="0" borderId="72" xfId="0" applyFont="1" applyBorder="1" applyAlignment="1">
      <alignment horizontal="center" vertical="center" wrapText="1"/>
    </xf>
    <xf numFmtId="0" fontId="9" fillId="0" borderId="72" xfId="0" applyFont="1" applyBorder="1" applyAlignment="1">
      <alignment horizontal="left" vertical="center" wrapText="1"/>
    </xf>
    <xf numFmtId="164" fontId="8" fillId="0" borderId="72" xfId="0" applyNumberFormat="1" applyFont="1" applyBorder="1" applyAlignment="1">
      <alignment horizontal="center" vertical="center" wrapText="1"/>
    </xf>
    <xf numFmtId="0" fontId="9" fillId="0" borderId="57" xfId="0" applyFont="1" applyBorder="1" applyAlignment="1">
      <alignment horizontal="center" vertical="center" wrapText="1"/>
    </xf>
    <xf numFmtId="0" fontId="9" fillId="0" borderId="57" xfId="0" applyFont="1" applyBorder="1" applyAlignment="1">
      <alignment horizontal="left" vertical="center" wrapText="1"/>
    </xf>
    <xf numFmtId="164" fontId="9" fillId="0" borderId="57" xfId="0" applyNumberFormat="1" applyFont="1" applyBorder="1" applyAlignment="1">
      <alignment horizontal="center" vertical="center" wrapText="1"/>
    </xf>
    <xf numFmtId="0" fontId="9" fillId="0" borderId="73" xfId="0" applyFont="1" applyBorder="1" applyAlignment="1">
      <alignment horizontal="center" vertical="center" wrapText="1"/>
    </xf>
    <xf numFmtId="0" fontId="9" fillId="0" borderId="73" xfId="0" applyFont="1" applyBorder="1" applyAlignment="1">
      <alignment horizontal="left" vertical="center" wrapText="1"/>
    </xf>
    <xf numFmtId="164" fontId="9" fillId="0" borderId="73" xfId="0" applyNumberFormat="1" applyFont="1" applyBorder="1" applyAlignment="1">
      <alignment horizontal="center" vertical="center" wrapText="1"/>
    </xf>
    <xf numFmtId="0" fontId="9" fillId="0" borderId="74" xfId="0" applyFont="1" applyBorder="1" applyAlignment="1">
      <alignment horizontal="center" vertical="center" wrapText="1"/>
    </xf>
    <xf numFmtId="0" fontId="9" fillId="0" borderId="74" xfId="0" applyFont="1" applyBorder="1" applyAlignment="1">
      <alignment horizontal="left" vertical="center" wrapText="1"/>
    </xf>
    <xf numFmtId="164" fontId="9" fillId="0" borderId="74" xfId="0" applyNumberFormat="1" applyFont="1" applyBorder="1" applyAlignment="1">
      <alignment horizontal="center" vertical="center" wrapText="1"/>
    </xf>
    <xf numFmtId="0" fontId="8" fillId="3" borderId="74" xfId="0" applyFont="1" applyFill="1" applyBorder="1" applyAlignment="1">
      <alignment horizontal="left" vertical="center" wrapText="1"/>
    </xf>
    <xf numFmtId="10" fontId="9" fillId="0" borderId="74" xfId="0" applyNumberFormat="1" applyFont="1" applyBorder="1" applyAlignment="1">
      <alignment horizontal="center" vertical="center" wrapText="1"/>
    </xf>
    <xf numFmtId="0" fontId="8" fillId="3" borderId="57" xfId="0" applyFont="1" applyFill="1" applyBorder="1" applyAlignment="1">
      <alignment horizontal="left" vertical="center" wrapText="1"/>
    </xf>
    <xf numFmtId="10" fontId="9" fillId="0" borderId="57" xfId="0" applyNumberFormat="1" applyFont="1" applyBorder="1" applyAlignment="1">
      <alignment horizontal="center" vertical="center" wrapText="1"/>
    </xf>
    <xf numFmtId="164" fontId="9" fillId="0" borderId="57" xfId="0" applyNumberFormat="1" applyFont="1" applyBorder="1" applyAlignment="1">
      <alignment horizontal="center" vertical="center"/>
    </xf>
    <xf numFmtId="10" fontId="9" fillId="0" borderId="57" xfId="0" applyNumberFormat="1" applyFont="1" applyBorder="1" applyAlignment="1">
      <alignment horizontal="center" vertical="center"/>
    </xf>
    <xf numFmtId="3" fontId="9" fillId="0" borderId="57" xfId="0" applyNumberFormat="1" applyFont="1" applyBorder="1" applyAlignment="1">
      <alignment horizontal="center" vertical="center"/>
    </xf>
    <xf numFmtId="3" fontId="9" fillId="0" borderId="57" xfId="0" applyNumberFormat="1" applyFont="1" applyBorder="1" applyAlignment="1">
      <alignment horizontal="center" vertical="center" wrapText="1"/>
    </xf>
    <xf numFmtId="0" fontId="8" fillId="3" borderId="73" xfId="0" applyFont="1" applyFill="1" applyBorder="1" applyAlignment="1">
      <alignment horizontal="left" vertical="center" wrapText="1"/>
    </xf>
    <xf numFmtId="4" fontId="9" fillId="0" borderId="73" xfId="0" applyNumberFormat="1" applyFont="1" applyBorder="1" applyAlignment="1">
      <alignment horizontal="center" vertical="center" wrapText="1"/>
    </xf>
    <xf numFmtId="3" fontId="9" fillId="0" borderId="73" xfId="0" applyNumberFormat="1" applyFont="1" applyBorder="1" applyAlignment="1">
      <alignment horizontal="center" vertical="center" wrapText="1"/>
    </xf>
    <xf numFmtId="10" fontId="9" fillId="0" borderId="73" xfId="0" applyNumberFormat="1" applyFont="1" applyBorder="1" applyAlignment="1">
      <alignment horizontal="center" vertical="center" wrapText="1"/>
    </xf>
    <xf numFmtId="164" fontId="9" fillId="0" borderId="72" xfId="0" applyNumberFormat="1" applyFont="1" applyBorder="1" applyAlignment="1">
      <alignment horizontal="center" vertical="center" wrapText="1"/>
    </xf>
    <xf numFmtId="0" fontId="9" fillId="0" borderId="57" xfId="0" applyFont="1" applyBorder="1" applyAlignment="1">
      <alignment horizontal="left" vertical="center" wrapText="1" indent="1"/>
    </xf>
    <xf numFmtId="0" fontId="34" fillId="0" borderId="57" xfId="0" applyFont="1" applyBorder="1" applyAlignment="1">
      <alignment horizontal="center" vertical="center" wrapText="1"/>
    </xf>
    <xf numFmtId="0" fontId="9" fillId="6" borderId="57" xfId="0" applyFont="1" applyFill="1" applyBorder="1" applyAlignment="1">
      <alignment horizontal="left" vertical="center" wrapText="1"/>
    </xf>
    <xf numFmtId="164" fontId="34" fillId="12" borderId="57" xfId="0" applyNumberFormat="1" applyFont="1" applyFill="1" applyBorder="1" applyAlignment="1">
      <alignment vertical="center" wrapText="1"/>
    </xf>
    <xf numFmtId="164" fontId="34" fillId="12" borderId="73" xfId="0" applyNumberFormat="1" applyFont="1" applyFill="1" applyBorder="1" applyAlignment="1">
      <alignment vertical="center" wrapText="1"/>
    </xf>
    <xf numFmtId="49" fontId="34" fillId="0" borderId="75" xfId="11" quotePrefix="1" applyNumberFormat="1" applyFont="1" applyBorder="1" applyAlignment="1">
      <alignment horizontal="center" vertical="center"/>
    </xf>
    <xf numFmtId="0" fontId="34" fillId="0" borderId="75" xfId="11" applyFont="1" applyBorder="1" applyAlignment="1">
      <alignment horizontal="left" vertical="center" wrapText="1"/>
    </xf>
    <xf numFmtId="3" fontId="34" fillId="5" borderId="75" xfId="13" applyFont="1" applyFill="1" applyBorder="1" applyAlignment="1">
      <alignment horizontal="center" vertical="center"/>
      <protection locked="0"/>
    </xf>
    <xf numFmtId="0" fontId="8" fillId="0" borderId="76" xfId="0" applyFont="1" applyBorder="1" applyAlignment="1">
      <alignment horizontal="left" vertical="center" wrapText="1"/>
    </xf>
    <xf numFmtId="164" fontId="34" fillId="0" borderId="76" xfId="13" applyNumberFormat="1" applyFont="1" applyFill="1" applyBorder="1" applyAlignment="1">
      <alignment horizontal="center" vertical="center"/>
      <protection locked="0"/>
    </xf>
    <xf numFmtId="0" fontId="8" fillId="0" borderId="57" xfId="0" applyFont="1" applyBorder="1" applyAlignment="1">
      <alignment horizontal="left" vertical="center" wrapText="1"/>
    </xf>
    <xf numFmtId="164" fontId="34" fillId="0" borderId="57" xfId="13" applyNumberFormat="1" applyFont="1" applyFill="1" applyBorder="1" applyAlignment="1">
      <alignment horizontal="center" vertical="center"/>
      <protection locked="0"/>
    </xf>
    <xf numFmtId="0" fontId="34" fillId="0" borderId="57" xfId="0" applyFont="1" applyBorder="1" applyAlignment="1">
      <alignment horizontal="left" vertical="center" wrapText="1"/>
    </xf>
    <xf numFmtId="0" fontId="11" fillId="0" borderId="77" xfId="0" applyFont="1" applyBorder="1" applyAlignment="1">
      <alignment horizontal="center" vertical="center" wrapText="1"/>
    </xf>
    <xf numFmtId="0" fontId="34" fillId="0" borderId="76" xfId="0" applyFont="1" applyBorder="1" applyAlignment="1">
      <alignment horizontal="left" vertical="center" wrapText="1"/>
    </xf>
    <xf numFmtId="0" fontId="34" fillId="0" borderId="57" xfId="0" applyFont="1" applyBorder="1" applyAlignment="1">
      <alignment vertical="top" wrapText="1"/>
    </xf>
    <xf numFmtId="0" fontId="8" fillId="0" borderId="57" xfId="0" applyFont="1" applyBorder="1" applyAlignment="1">
      <alignment horizontal="left" vertical="center" wrapText="1" indent="1"/>
    </xf>
    <xf numFmtId="0" fontId="34" fillId="0" borderId="57" xfId="0" applyFont="1" applyBorder="1" applyAlignment="1">
      <alignment horizontal="left" vertical="center" wrapText="1" indent="1"/>
    </xf>
    <xf numFmtId="10" fontId="8" fillId="0" borderId="76" xfId="0" applyNumberFormat="1" applyFont="1" applyBorder="1" applyAlignment="1">
      <alignment horizontal="center" vertical="center" wrapText="1"/>
    </xf>
    <xf numFmtId="10" fontId="8" fillId="0" borderId="57" xfId="0" applyNumberFormat="1" applyFont="1" applyBorder="1" applyAlignment="1">
      <alignment horizontal="center" vertical="center" wrapText="1"/>
    </xf>
    <xf numFmtId="0" fontId="0" fillId="0" borderId="58" xfId="0" applyBorder="1"/>
    <xf numFmtId="0" fontId="34" fillId="0" borderId="78" xfId="11" applyFont="1" applyBorder="1" applyAlignment="1">
      <alignment horizontal="center" vertical="center" wrapText="1"/>
    </xf>
    <xf numFmtId="0" fontId="34" fillId="0" borderId="78" xfId="11" applyFont="1" applyBorder="1" applyAlignment="1">
      <alignment horizontal="left" vertical="center" wrapText="1"/>
    </xf>
    <xf numFmtId="0" fontId="9" fillId="0" borderId="78" xfId="0" applyFont="1" applyBorder="1" applyAlignment="1">
      <alignment horizontal="center" vertical="center" wrapText="1"/>
    </xf>
    <xf numFmtId="0" fontId="21" fillId="7" borderId="78" xfId="0" applyFont="1" applyFill="1" applyBorder="1" applyAlignment="1">
      <alignment horizontal="center" vertical="center" wrapText="1"/>
    </xf>
    <xf numFmtId="0" fontId="34" fillId="0" borderId="57" xfId="11" applyFont="1" applyBorder="1" applyAlignment="1">
      <alignment horizontal="center" vertical="center" wrapText="1"/>
    </xf>
    <xf numFmtId="0" fontId="34" fillId="0" borderId="57" xfId="11" applyFont="1" applyBorder="1" applyAlignment="1">
      <alignment horizontal="left" vertical="center" wrapText="1"/>
    </xf>
    <xf numFmtId="0" fontId="87" fillId="0" borderId="58" xfId="11" applyFont="1" applyBorder="1" applyAlignment="1">
      <alignment horizontal="left" vertical="center" indent="1"/>
    </xf>
    <xf numFmtId="0" fontId="8" fillId="0" borderId="72" xfId="0" applyFont="1" applyBorder="1" applyAlignment="1">
      <alignment horizontal="center" vertical="center" wrapText="1"/>
    </xf>
    <xf numFmtId="0" fontId="9" fillId="0" borderId="72" xfId="0" applyFont="1" applyBorder="1" applyAlignment="1">
      <alignment vertical="center" wrapText="1"/>
    </xf>
    <xf numFmtId="10" fontId="8" fillId="0" borderId="72" xfId="0" applyNumberFormat="1" applyFont="1" applyBorder="1" applyAlignment="1">
      <alignment horizontal="center" vertical="center" wrapText="1"/>
    </xf>
    <xf numFmtId="164" fontId="8" fillId="0" borderId="57" xfId="0" applyNumberFormat="1" applyFont="1" applyBorder="1" applyAlignment="1">
      <alignment horizontal="center" vertical="center" wrapText="1"/>
    </xf>
    <xf numFmtId="0" fontId="17" fillId="0" borderId="57" xfId="0" applyFont="1" applyBorder="1" applyAlignment="1">
      <alignment horizontal="center" vertical="center" wrapText="1"/>
    </xf>
    <xf numFmtId="0" fontId="37" fillId="0" borderId="57" xfId="0" applyFont="1" applyBorder="1" applyAlignment="1">
      <alignment horizontal="left" vertical="center" wrapText="1" indent="2"/>
    </xf>
    <xf numFmtId="164" fontId="12" fillId="0" borderId="57" xfId="0" applyNumberFormat="1" applyFont="1" applyBorder="1" applyAlignment="1">
      <alignment horizontal="center" vertical="center" wrapText="1"/>
    </xf>
    <xf numFmtId="10" fontId="12" fillId="0" borderId="57" xfId="0" applyNumberFormat="1" applyFont="1" applyBorder="1" applyAlignment="1">
      <alignment horizontal="center" vertical="center" wrapText="1"/>
    </xf>
    <xf numFmtId="10" fontId="12" fillId="0" borderId="57" xfId="16" applyNumberFormat="1" applyFont="1" applyBorder="1" applyAlignment="1">
      <alignment horizontal="center" vertical="center" wrapText="1"/>
    </xf>
    <xf numFmtId="0" fontId="17" fillId="0" borderId="73" xfId="0" applyFont="1" applyBorder="1" applyAlignment="1">
      <alignment horizontal="center" vertical="center" wrapText="1"/>
    </xf>
    <xf numFmtId="0" fontId="37" fillId="0" borderId="73" xfId="0" applyFont="1" applyBorder="1" applyAlignment="1">
      <alignment horizontal="left" vertical="center" wrapText="1" indent="2"/>
    </xf>
    <xf numFmtId="164" fontId="12" fillId="0" borderId="73" xfId="0" applyNumberFormat="1" applyFont="1" applyBorder="1" applyAlignment="1">
      <alignment horizontal="center" vertical="center" wrapText="1"/>
    </xf>
    <xf numFmtId="10" fontId="12" fillId="0" borderId="73" xfId="0" applyNumberFormat="1" applyFont="1" applyBorder="1" applyAlignment="1">
      <alignment horizontal="center" vertical="center" wrapText="1"/>
    </xf>
    <xf numFmtId="0" fontId="8" fillId="0" borderId="72" xfId="0" applyFont="1" applyBorder="1" applyAlignment="1">
      <alignment horizontal="left" vertical="center" wrapText="1"/>
    </xf>
    <xf numFmtId="164" fontId="8" fillId="0" borderId="72" xfId="0" applyNumberFormat="1" applyFont="1" applyBorder="1" applyAlignment="1">
      <alignment vertical="center" wrapText="1"/>
    </xf>
    <xf numFmtId="164" fontId="8" fillId="0" borderId="57" xfId="0" applyNumberFormat="1" applyFont="1" applyBorder="1" applyAlignment="1">
      <alignment vertical="center" wrapText="1"/>
    </xf>
    <xf numFmtId="4" fontId="8" fillId="0" borderId="57" xfId="0" applyNumberFormat="1" applyFont="1" applyBorder="1" applyAlignment="1">
      <alignment horizontal="center" vertical="center" wrapText="1"/>
    </xf>
    <xf numFmtId="164" fontId="8" fillId="0" borderId="73" xfId="0" applyNumberFormat="1" applyFont="1" applyBorder="1" applyAlignment="1">
      <alignment horizontal="center" vertical="center" wrapText="1"/>
    </xf>
    <xf numFmtId="164" fontId="8" fillId="0" borderId="73" xfId="0" applyNumberFormat="1" applyFont="1" applyBorder="1" applyAlignment="1">
      <alignment vertical="center" wrapText="1"/>
    </xf>
    <xf numFmtId="0" fontId="8" fillId="0" borderId="57" xfId="0" applyFont="1" applyBorder="1" applyAlignment="1">
      <alignment horizontal="center" vertical="center" wrapText="1"/>
    </xf>
    <xf numFmtId="0" fontId="8" fillId="3" borderId="57" xfId="0" applyFont="1" applyFill="1" applyBorder="1" applyAlignment="1">
      <alignment horizontal="center" vertical="center" wrapText="1"/>
    </xf>
    <xf numFmtId="0" fontId="12" fillId="3" borderId="57" xfId="0" applyFont="1" applyFill="1" applyBorder="1" applyAlignment="1">
      <alignment horizontal="left" vertical="center" wrapText="1" indent="1"/>
    </xf>
    <xf numFmtId="0" fontId="8" fillId="0" borderId="73" xfId="0" applyFont="1" applyBorder="1" applyAlignment="1">
      <alignment horizontal="center" vertical="center" wrapText="1"/>
    </xf>
    <xf numFmtId="0" fontId="8" fillId="0" borderId="73" xfId="0" applyFont="1" applyBorder="1" applyAlignment="1">
      <alignment horizontal="left" vertical="center" wrapText="1"/>
    </xf>
    <xf numFmtId="4" fontId="8" fillId="0" borderId="73" xfId="0" applyNumberFormat="1" applyFont="1" applyBorder="1" applyAlignment="1">
      <alignment horizontal="center" vertical="center" wrapText="1"/>
    </xf>
    <xf numFmtId="0" fontId="8" fillId="0" borderId="59" xfId="0" applyFont="1" applyBorder="1" applyAlignment="1">
      <alignment horizontal="center" vertical="center" wrapText="1"/>
    </xf>
    <xf numFmtId="164" fontId="8" fillId="0" borderId="59" xfId="0" applyNumberFormat="1" applyFont="1" applyBorder="1" applyAlignment="1">
      <alignment horizontal="center" vertical="center" wrapText="1"/>
    </xf>
    <xf numFmtId="0" fontId="8" fillId="0" borderId="49" xfId="0" applyFont="1" applyBorder="1" applyAlignment="1">
      <alignment horizontal="center" vertical="center" wrapText="1"/>
    </xf>
    <xf numFmtId="0" fontId="8" fillId="3" borderId="49" xfId="0" applyFont="1" applyFill="1" applyBorder="1" applyAlignment="1">
      <alignment horizontal="center" vertical="center" wrapText="1"/>
    </xf>
    <xf numFmtId="0" fontId="12" fillId="3" borderId="49" xfId="0" applyFont="1" applyFill="1" applyBorder="1" applyAlignment="1">
      <alignment horizontal="left" vertical="center" wrapText="1" indent="1"/>
    </xf>
    <xf numFmtId="0" fontId="12" fillId="3" borderId="49" xfId="0" applyFont="1" applyFill="1" applyBorder="1" applyAlignment="1">
      <alignment horizontal="left" vertical="center" wrapText="1"/>
    </xf>
    <xf numFmtId="164" fontId="8" fillId="10" borderId="49" xfId="0" applyNumberFormat="1" applyFont="1" applyFill="1" applyBorder="1" applyAlignment="1">
      <alignment horizontal="center" vertical="center" wrapText="1"/>
    </xf>
    <xf numFmtId="0" fontId="8" fillId="3" borderId="50" xfId="0" applyFont="1" applyFill="1" applyBorder="1" applyAlignment="1">
      <alignment horizontal="center" vertical="center" wrapText="1"/>
    </xf>
    <xf numFmtId="0" fontId="12" fillId="3" borderId="50" xfId="0" applyFont="1" applyFill="1" applyBorder="1" applyAlignment="1">
      <alignment horizontal="left" vertical="center" wrapText="1" indent="1"/>
    </xf>
    <xf numFmtId="164" fontId="12" fillId="10" borderId="49" xfId="0" applyNumberFormat="1" applyFont="1" applyFill="1" applyBorder="1" applyAlignment="1">
      <alignment horizontal="center" vertical="center" wrapText="1"/>
    </xf>
    <xf numFmtId="4" fontId="12" fillId="0" borderId="49" xfId="0" applyNumberFormat="1" applyFont="1" applyBorder="1" applyAlignment="1">
      <alignment horizontal="center" vertical="center" wrapText="1"/>
    </xf>
    <xf numFmtId="164" fontId="12" fillId="0" borderId="50" xfId="0" applyNumberFormat="1" applyFont="1" applyBorder="1" applyAlignment="1">
      <alignment horizontal="center" vertical="center" wrapText="1"/>
    </xf>
    <xf numFmtId="164" fontId="12" fillId="10" borderId="71" xfId="0" applyNumberFormat="1" applyFont="1" applyFill="1" applyBorder="1" applyAlignment="1">
      <alignment horizontal="center" vertical="center" wrapText="1"/>
    </xf>
    <xf numFmtId="4" fontId="12" fillId="0" borderId="11" xfId="0" applyNumberFormat="1" applyFont="1" applyBorder="1" applyAlignment="1">
      <alignment horizontal="center" vertical="center" wrapText="1"/>
    </xf>
    <xf numFmtId="0" fontId="21" fillId="0" borderId="4" xfId="0" applyFont="1" applyBorder="1" applyAlignment="1">
      <alignment horizontal="left" vertical="center" wrapText="1"/>
    </xf>
    <xf numFmtId="164" fontId="9" fillId="5" borderId="4" xfId="0" applyNumberFormat="1" applyFont="1" applyFill="1" applyBorder="1" applyAlignment="1">
      <alignment horizontal="center" vertical="center" wrapText="1"/>
    </xf>
    <xf numFmtId="164" fontId="21" fillId="5" borderId="4" xfId="0" applyNumberFormat="1" applyFont="1" applyFill="1" applyBorder="1" applyAlignment="1">
      <alignment horizontal="center" vertical="center" wrapText="1"/>
    </xf>
    <xf numFmtId="0" fontId="21" fillId="0" borderId="0" xfId="0" applyFont="1"/>
    <xf numFmtId="0" fontId="9" fillId="0" borderId="62" xfId="0" applyFont="1" applyBorder="1"/>
    <xf numFmtId="0" fontId="0" fillId="0" borderId="62" xfId="0" applyBorder="1"/>
    <xf numFmtId="0" fontId="14" fillId="0" borderId="62" xfId="0" applyFont="1" applyBorder="1" applyAlignment="1">
      <alignment horizontal="center" vertical="center"/>
    </xf>
    <xf numFmtId="164" fontId="9" fillId="3" borderId="6" xfId="0" applyNumberFormat="1" applyFont="1" applyFill="1" applyBorder="1" applyAlignment="1">
      <alignment horizontal="center" vertical="center" wrapText="1"/>
    </xf>
    <xf numFmtId="164" fontId="8" fillId="3" borderId="6" xfId="0" applyNumberFormat="1" applyFont="1" applyFill="1" applyBorder="1" applyAlignment="1">
      <alignment horizontal="center" vertical="center" wrapText="1"/>
    </xf>
    <xf numFmtId="164" fontId="9" fillId="0" borderId="6" xfId="0" applyNumberFormat="1" applyFont="1" applyBorder="1" applyAlignment="1">
      <alignment horizontal="center" vertical="center" wrapText="1"/>
    </xf>
    <xf numFmtId="9" fontId="9" fillId="0" borderId="79" xfId="16" applyFont="1" applyBorder="1" applyAlignment="1">
      <alignment horizontal="center"/>
    </xf>
    <xf numFmtId="9" fontId="9" fillId="0" borderId="57" xfId="16" applyFont="1" applyBorder="1" applyAlignment="1">
      <alignment horizontal="center"/>
    </xf>
    <xf numFmtId="9" fontId="9" fillId="0" borderId="80" xfId="16" applyFont="1" applyBorder="1" applyAlignment="1">
      <alignment horizontal="center"/>
    </xf>
    <xf numFmtId="0" fontId="11" fillId="0" borderId="54" xfId="0" applyFont="1" applyBorder="1" applyAlignment="1">
      <alignment vertical="center" wrapText="1"/>
    </xf>
    <xf numFmtId="0" fontId="11" fillId="0" borderId="70" xfId="0" applyFont="1" applyBorder="1" applyAlignment="1">
      <alignment vertical="center" wrapText="1"/>
    </xf>
    <xf numFmtId="0" fontId="59" fillId="0" borderId="0" xfId="1" applyFont="1" applyAlignment="1">
      <alignment wrapText="1"/>
    </xf>
    <xf numFmtId="0" fontId="59" fillId="0" borderId="0" xfId="1" applyFont="1" applyAlignment="1"/>
    <xf numFmtId="0" fontId="59" fillId="0" borderId="0" xfId="1" applyFont="1" applyAlignment="1">
      <alignment horizontal="left" indent="2"/>
    </xf>
    <xf numFmtId="0" fontId="91" fillId="0" borderId="0" xfId="1" applyFont="1" applyAlignment="1"/>
    <xf numFmtId="0" fontId="5" fillId="0" borderId="0" xfId="0" applyFont="1" applyAlignment="1">
      <alignment horizontal="left" vertical="center" indent="1"/>
    </xf>
    <xf numFmtId="0" fontId="7" fillId="0" borderId="3" xfId="0" applyFont="1" applyBorder="1" applyAlignment="1">
      <alignment horizontal="left" vertical="center" wrapText="1"/>
    </xf>
    <xf numFmtId="0" fontId="6" fillId="0" borderId="15" xfId="0" applyFont="1" applyBorder="1" applyAlignment="1">
      <alignment horizontal="center" vertical="center" wrapText="1"/>
    </xf>
    <xf numFmtId="0" fontId="6" fillId="0" borderId="44" xfId="0" applyFont="1" applyBorder="1" applyAlignment="1">
      <alignment horizontal="center" vertical="center" wrapText="1"/>
    </xf>
    <xf numFmtId="0" fontId="5" fillId="0" borderId="13" xfId="0" applyFont="1" applyBorder="1" applyAlignment="1">
      <alignment horizontal="left" wrapText="1"/>
    </xf>
    <xf numFmtId="164" fontId="9" fillId="10" borderId="29" xfId="0"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164" fontId="13" fillId="10" borderId="28" xfId="0" applyNumberFormat="1" applyFont="1" applyFill="1" applyBorder="1" applyAlignment="1">
      <alignment horizontal="center" vertical="center" wrapText="1"/>
    </xf>
    <xf numFmtId="0" fontId="36" fillId="0" borderId="13" xfId="0" applyFont="1" applyBorder="1" applyAlignment="1">
      <alignment horizontal="left" vertical="center" wrapText="1"/>
    </xf>
    <xf numFmtId="0" fontId="6" fillId="0" borderId="16" xfId="0" applyFont="1" applyBorder="1" applyAlignment="1">
      <alignment horizontal="center" vertical="center" wrapText="1"/>
    </xf>
    <xf numFmtId="0" fontId="36" fillId="0" borderId="13" xfId="0" applyFont="1" applyBorder="1" applyAlignment="1">
      <alignment horizontal="left" vertical="center"/>
    </xf>
    <xf numFmtId="0" fontId="6" fillId="0" borderId="8" xfId="0" applyFont="1" applyBorder="1" applyAlignment="1">
      <alignment horizontal="left" vertical="center"/>
    </xf>
    <xf numFmtId="0" fontId="91" fillId="0" borderId="0" xfId="1" applyFont="1" applyAlignment="1">
      <alignment horizontal="left" indent="2"/>
    </xf>
    <xf numFmtId="0" fontId="92" fillId="0" borderId="46" xfId="1" applyFont="1" applyFill="1" applyBorder="1" applyAlignment="1">
      <alignment horizontal="center" vertical="center" wrapText="1"/>
    </xf>
    <xf numFmtId="0" fontId="92" fillId="0" borderId="46" xfId="1" applyFont="1" applyBorder="1" applyAlignment="1">
      <alignment horizontal="center" vertical="center" wrapText="1"/>
    </xf>
    <xf numFmtId="0" fontId="92" fillId="0" borderId="55" xfId="1" applyFont="1" applyBorder="1" applyAlignment="1">
      <alignment horizontal="center" vertical="center" wrapText="1"/>
    </xf>
    <xf numFmtId="0" fontId="95" fillId="0" borderId="14" xfId="0" applyFont="1" applyBorder="1" applyAlignment="1">
      <alignment horizontal="center" vertical="center" wrapText="1"/>
    </xf>
    <xf numFmtId="0" fontId="95" fillId="0" borderId="14" xfId="0" applyFont="1" applyBorder="1" applyAlignment="1">
      <alignment horizontal="left" vertical="center" wrapText="1"/>
    </xf>
    <xf numFmtId="164" fontId="95" fillId="0" borderId="14" xfId="0" applyNumberFormat="1" applyFont="1" applyBorder="1" applyAlignment="1">
      <alignment horizontal="center" vertical="center" wrapText="1"/>
    </xf>
    <xf numFmtId="0" fontId="95" fillId="0" borderId="14" xfId="0" quotePrefix="1" applyFont="1" applyBorder="1" applyAlignment="1">
      <alignment horizontal="left" vertical="center" wrapText="1" indent="1"/>
    </xf>
    <xf numFmtId="0" fontId="95" fillId="0" borderId="14" xfId="0" applyFont="1" applyBorder="1" applyAlignment="1">
      <alignment horizontal="left" vertical="center" wrapText="1" indent="1"/>
    </xf>
    <xf numFmtId="0" fontId="95" fillId="0" borderId="61" xfId="0" applyFont="1" applyBorder="1" applyAlignment="1">
      <alignment horizontal="center" vertical="center" wrapText="1"/>
    </xf>
    <xf numFmtId="0" fontId="95" fillId="0" borderId="77" xfId="0" applyFont="1" applyBorder="1" applyAlignment="1">
      <alignment horizontal="center" vertical="center" wrapText="1"/>
    </xf>
    <xf numFmtId="0" fontId="95" fillId="0" borderId="0" xfId="12" applyFont="1" applyFill="1" applyBorder="1" applyAlignment="1">
      <alignment horizontal="center" vertical="center" wrapText="1"/>
    </xf>
    <xf numFmtId="164" fontId="96" fillId="4" borderId="2" xfId="0" applyNumberFormat="1" applyFont="1" applyFill="1" applyBorder="1" applyAlignment="1">
      <alignment horizontal="center" vertical="center" wrapText="1"/>
    </xf>
    <xf numFmtId="170" fontId="93" fillId="0" borderId="26" xfId="0" applyNumberFormat="1" applyFont="1" applyBorder="1" applyAlignment="1">
      <alignment horizontal="center"/>
    </xf>
    <xf numFmtId="9" fontId="93" fillId="0" borderId="26" xfId="16" applyFont="1" applyBorder="1" applyAlignment="1">
      <alignment horizontal="center"/>
    </xf>
    <xf numFmtId="173" fontId="93" fillId="0" borderId="26" xfId="0" applyNumberFormat="1" applyFont="1" applyBorder="1" applyAlignment="1">
      <alignment horizontal="center"/>
    </xf>
    <xf numFmtId="0" fontId="95" fillId="0" borderId="17" xfId="0" applyFont="1" applyBorder="1" applyAlignment="1">
      <alignment horizontal="center" vertical="center"/>
    </xf>
    <xf numFmtId="0" fontId="95" fillId="0" borderId="54" xfId="0" applyFont="1" applyBorder="1" applyAlignment="1">
      <alignment vertical="center" wrapText="1"/>
    </xf>
    <xf numFmtId="0" fontId="95" fillId="0" borderId="70" xfId="0" applyFont="1" applyBorder="1" applyAlignment="1">
      <alignment vertical="center" wrapText="1"/>
    </xf>
    <xf numFmtId="0" fontId="95" fillId="6" borderId="17" xfId="0" applyFont="1" applyFill="1" applyBorder="1" applyAlignment="1">
      <alignment horizontal="center" vertical="center"/>
    </xf>
    <xf numFmtId="0" fontId="93" fillId="0" borderId="3" xfId="0" applyFont="1" applyBorder="1" applyAlignment="1">
      <alignment horizontal="left" vertical="center" wrapText="1"/>
    </xf>
    <xf numFmtId="0" fontId="93" fillId="0" borderId="5" xfId="0" applyFont="1" applyBorder="1" applyAlignment="1">
      <alignment vertical="center" wrapText="1"/>
    </xf>
    <xf numFmtId="0" fontId="93" fillId="0" borderId="6" xfId="0" applyFont="1" applyBorder="1" applyAlignment="1">
      <alignment vertical="center" wrapText="1"/>
    </xf>
    <xf numFmtId="0" fontId="93" fillId="0" borderId="6" xfId="0" applyFont="1" applyBorder="1" applyAlignment="1">
      <alignment vertical="center"/>
    </xf>
    <xf numFmtId="0" fontId="7" fillId="0" borderId="6" xfId="0" applyFont="1" applyBorder="1" applyAlignment="1">
      <alignment vertical="center" wrapText="1"/>
    </xf>
    <xf numFmtId="0" fontId="7" fillId="0" borderId="6" xfId="0" applyFont="1" applyBorder="1" applyAlignment="1">
      <alignment vertical="center"/>
    </xf>
    <xf numFmtId="0" fontId="35" fillId="0" borderId="9" xfId="0" applyFont="1" applyBorder="1" applyAlignment="1">
      <alignment vertical="center" wrapText="1"/>
    </xf>
    <xf numFmtId="0" fontId="35" fillId="0" borderId="0" xfId="0" applyFont="1" applyAlignment="1">
      <alignment vertical="center" wrapText="1"/>
    </xf>
    <xf numFmtId="0" fontId="5" fillId="0" borderId="9" xfId="0" applyFont="1" applyBorder="1" applyAlignment="1">
      <alignment vertical="center" wrapText="1"/>
    </xf>
    <xf numFmtId="0" fontId="5" fillId="0" borderId="9" xfId="0" applyFont="1" applyBorder="1" applyAlignment="1">
      <alignment vertical="center"/>
    </xf>
    <xf numFmtId="0" fontId="6" fillId="0" borderId="15" xfId="0" applyFont="1" applyBorder="1" applyAlignment="1">
      <alignment vertical="center" wrapText="1"/>
    </xf>
    <xf numFmtId="0" fontId="6" fillId="0" borderId="15" xfId="0" applyFont="1" applyBorder="1" applyAlignment="1">
      <alignment vertical="center"/>
    </xf>
    <xf numFmtId="0" fontId="6" fillId="0" borderId="44" xfId="0" applyFont="1" applyBorder="1" applyAlignment="1">
      <alignment vertical="center" wrapText="1"/>
    </xf>
    <xf numFmtId="0" fontId="6" fillId="0" borderId="44" xfId="0" applyFont="1" applyBorder="1" applyAlignment="1">
      <alignment vertical="center"/>
    </xf>
    <xf numFmtId="0" fontId="9" fillId="0" borderId="20" xfId="0" applyFont="1" applyBorder="1" applyAlignment="1">
      <alignment vertical="center" wrapText="1"/>
    </xf>
    <xf numFmtId="0" fontId="9" fillId="0" borderId="11" xfId="0" applyFont="1" applyBorder="1" applyAlignment="1">
      <alignment vertical="center" wrapText="1"/>
    </xf>
    <xf numFmtId="0" fontId="21" fillId="0" borderId="7" xfId="0" applyFont="1" applyBorder="1" applyAlignment="1">
      <alignment vertical="center" wrapText="1"/>
    </xf>
    <xf numFmtId="0" fontId="21" fillId="0" borderId="11" xfId="0" applyFont="1" applyBorder="1" applyAlignment="1">
      <alignment vertical="center" wrapText="1"/>
    </xf>
    <xf numFmtId="0" fontId="8" fillId="0" borderId="20" xfId="0" applyFont="1" applyBorder="1" applyAlignment="1">
      <alignment vertical="center" wrapText="1"/>
    </xf>
    <xf numFmtId="0" fontId="8" fillId="0" borderId="7" xfId="0" applyFont="1" applyBorder="1" applyAlignment="1">
      <alignment vertical="center" wrapText="1"/>
    </xf>
    <xf numFmtId="0" fontId="9" fillId="0" borderId="7" xfId="0" applyFont="1" applyBorder="1" applyAlignment="1">
      <alignment vertical="center" wrapText="1"/>
    </xf>
    <xf numFmtId="0" fontId="9" fillId="0" borderId="18" xfId="0" applyFont="1" applyBorder="1" applyAlignment="1">
      <alignment vertical="center" wrapText="1"/>
    </xf>
    <xf numFmtId="0" fontId="0" fillId="2" borderId="0" xfId="0" applyFill="1" applyAlignment="1">
      <alignment wrapText="1"/>
    </xf>
    <xf numFmtId="0" fontId="9" fillId="0" borderId="11" xfId="0" applyFont="1" applyBorder="1" applyAlignment="1">
      <alignment horizontal="left" vertical="center" wrapText="1" indent="1"/>
    </xf>
    <xf numFmtId="0" fontId="6" fillId="0" borderId="44" xfId="0" applyFont="1" applyBorder="1" applyAlignment="1">
      <alignment horizontal="center" vertical="center"/>
    </xf>
    <xf numFmtId="0" fontId="4" fillId="0" borderId="55" xfId="0" applyFont="1" applyBorder="1" applyAlignment="1">
      <alignment vertical="center"/>
    </xf>
    <xf numFmtId="0" fontId="4" fillId="0" borderId="55" xfId="0" applyFont="1" applyBorder="1" applyAlignment="1">
      <alignment vertical="center" wrapText="1"/>
    </xf>
    <xf numFmtId="0" fontId="4" fillId="0" borderId="55" xfId="0" applyFont="1" applyBorder="1"/>
    <xf numFmtId="0" fontId="6" fillId="0" borderId="54" xfId="0" applyFont="1" applyBorder="1" applyAlignment="1">
      <alignment vertical="center" wrapText="1"/>
    </xf>
    <xf numFmtId="0" fontId="6" fillId="0" borderId="54" xfId="0" applyFont="1" applyBorder="1" applyAlignment="1">
      <alignment vertical="center"/>
    </xf>
    <xf numFmtId="0" fontId="6" fillId="0" borderId="16" xfId="0" applyFont="1" applyBorder="1" applyAlignment="1">
      <alignment vertical="center" wrapText="1"/>
    </xf>
    <xf numFmtId="0" fontId="9" fillId="0" borderId="26" xfId="0" applyFont="1" applyBorder="1"/>
    <xf numFmtId="0" fontId="36" fillId="0" borderId="7" xfId="0" applyFont="1" applyBorder="1" applyAlignment="1">
      <alignment vertical="center"/>
    </xf>
    <xf numFmtId="0" fontId="36" fillId="0" borderId="13" xfId="0" applyFont="1" applyBorder="1" applyAlignment="1">
      <alignment vertical="center" wrapText="1"/>
    </xf>
    <xf numFmtId="0" fontId="10" fillId="0" borderId="0" xfId="0" applyFont="1" applyAlignment="1">
      <alignment vertical="center" wrapText="1"/>
    </xf>
    <xf numFmtId="0" fontId="95" fillId="0" borderId="36" xfId="0" applyFont="1" applyBorder="1" applyAlignment="1">
      <alignment vertical="center" wrapText="1"/>
    </xf>
    <xf numFmtId="0" fontId="11" fillId="0" borderId="36" xfId="0" applyFont="1" applyBorder="1" applyAlignment="1">
      <alignment vertical="center" wrapText="1"/>
    </xf>
    <xf numFmtId="0" fontId="95" fillId="0" borderId="16" xfId="0" applyFont="1" applyBorder="1" applyAlignment="1">
      <alignment vertical="center" wrapText="1"/>
    </xf>
    <xf numFmtId="0" fontId="8" fillId="0" borderId="10" xfId="0" applyFont="1" applyBorder="1" applyAlignment="1">
      <alignment vertical="center"/>
    </xf>
    <xf numFmtId="0" fontId="8" fillId="0" borderId="11" xfId="0" applyFont="1" applyBorder="1" applyAlignment="1">
      <alignment vertical="center"/>
    </xf>
    <xf numFmtId="0" fontId="12" fillId="3" borderId="11" xfId="0" applyFont="1" applyFill="1" applyBorder="1" applyAlignment="1">
      <alignment horizontal="left" vertical="center" indent="1"/>
    </xf>
    <xf numFmtId="0" fontId="12" fillId="3" borderId="12" xfId="0" applyFont="1" applyFill="1" applyBorder="1" applyAlignment="1">
      <alignment horizontal="left" vertical="center" indent="1"/>
    </xf>
    <xf numFmtId="0" fontId="6" fillId="0" borderId="8" xfId="0" applyFont="1" applyBorder="1" applyAlignment="1">
      <alignment vertical="center" wrapText="1"/>
    </xf>
    <xf numFmtId="175" fontId="9" fillId="9" borderId="8" xfId="8" applyNumberFormat="1" applyFont="1" applyFill="1" applyBorder="1" applyAlignment="1">
      <alignment horizontal="center"/>
    </xf>
    <xf numFmtId="0" fontId="23" fillId="2" borderId="0" xfId="0" applyFont="1" applyFill="1" applyAlignment="1">
      <alignment horizontal="left" wrapText="1"/>
    </xf>
    <xf numFmtId="0" fontId="6" fillId="0" borderId="2" xfId="0" applyFont="1" applyBorder="1" applyAlignment="1">
      <alignment horizontal="center" vertical="center" wrapText="1"/>
    </xf>
    <xf numFmtId="0" fontId="17" fillId="0" borderId="2" xfId="0" applyFont="1" applyBorder="1" applyAlignment="1">
      <alignment horizontal="left" vertical="center" wrapText="1"/>
    </xf>
    <xf numFmtId="0" fontId="69" fillId="0" borderId="0" xfId="0" applyFont="1" applyAlignment="1">
      <alignment horizontal="justify" vertical="top"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9" fillId="0" borderId="0" xfId="0" applyFont="1" applyAlignment="1">
      <alignment horizontal="center" wrapText="1"/>
    </xf>
    <xf numFmtId="0" fontId="9" fillId="0" borderId="2" xfId="0" applyFont="1" applyBorder="1" applyAlignment="1">
      <alignment horizontal="center" wrapText="1"/>
    </xf>
    <xf numFmtId="0" fontId="17" fillId="0" borderId="0" xfId="0" applyFont="1" applyAlignment="1">
      <alignment horizontal="left" wrapText="1"/>
    </xf>
    <xf numFmtId="0" fontId="17" fillId="0" borderId="2" xfId="0" applyFont="1" applyBorder="1" applyAlignment="1">
      <alignment horizontal="left" wrapText="1"/>
    </xf>
    <xf numFmtId="0" fontId="37" fillId="0" borderId="0" xfId="5" applyFont="1" applyFill="1" applyBorder="1" applyAlignment="1">
      <alignment horizontal="left"/>
    </xf>
    <xf numFmtId="0" fontId="69" fillId="0" borderId="0" xfId="0" applyFont="1" applyAlignment="1">
      <alignment horizontal="left" vertical="top" wrapText="1"/>
    </xf>
    <xf numFmtId="0" fontId="37" fillId="0" borderId="0" xfId="11" applyFont="1" applyAlignment="1">
      <alignment horizontal="left"/>
    </xf>
    <xf numFmtId="0" fontId="37" fillId="0" borderId="62" xfId="11" applyFont="1" applyBorder="1" applyAlignment="1">
      <alignment horizontal="left"/>
    </xf>
    <xf numFmtId="0" fontId="29" fillId="0" borderId="62" xfId="12" applyFont="1" applyFill="1" applyBorder="1" applyAlignment="1">
      <alignment horizontal="center" vertical="center" wrapText="1"/>
    </xf>
    <xf numFmtId="0" fontId="29" fillId="0" borderId="0" xfId="12" applyFont="1" applyFill="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3" fillId="0" borderId="0" xfId="0" applyFont="1" applyAlignment="1">
      <alignment vertical="center" wrapText="1"/>
    </xf>
    <xf numFmtId="0" fontId="6" fillId="3" borderId="13"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34"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22" xfId="0" applyFont="1" applyBorder="1" applyAlignment="1">
      <alignment horizontal="center" vertical="center" wrapText="1"/>
    </xf>
    <xf numFmtId="0" fontId="3" fillId="0" borderId="13"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horizontal="center" vertical="center"/>
    </xf>
    <xf numFmtId="0" fontId="9" fillId="0" borderId="18" xfId="0" applyFont="1" applyBorder="1" applyAlignment="1">
      <alignment horizontal="left" vertical="center" indent="1"/>
    </xf>
    <xf numFmtId="0" fontId="9" fillId="0" borderId="11" xfId="0" applyFont="1" applyBorder="1" applyAlignment="1">
      <alignment horizontal="left" vertical="center" indent="1"/>
    </xf>
    <xf numFmtId="0" fontId="9" fillId="0" borderId="11"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indent="2"/>
    </xf>
    <xf numFmtId="0" fontId="17" fillId="0" borderId="0" xfId="0" applyFont="1" applyAlignment="1">
      <alignment horizontal="left"/>
    </xf>
    <xf numFmtId="0" fontId="17" fillId="0" borderId="2" xfId="0" applyFont="1" applyBorder="1" applyAlignment="1">
      <alignment horizontal="left"/>
    </xf>
    <xf numFmtId="0" fontId="17" fillId="0" borderId="0" xfId="0" applyFont="1" applyAlignment="1">
      <alignment horizontal="left" vertical="center"/>
    </xf>
    <xf numFmtId="0" fontId="17" fillId="0" borderId="2" xfId="0" applyFont="1" applyBorder="1" applyAlignment="1">
      <alignment horizontal="left" vertical="center"/>
    </xf>
    <xf numFmtId="0" fontId="8" fillId="4" borderId="22" xfId="0" applyFont="1" applyFill="1" applyBorder="1" applyAlignment="1">
      <alignment horizontal="center" vertical="center" wrapText="1"/>
    </xf>
    <xf numFmtId="0" fontId="8" fillId="4" borderId="11" xfId="0" applyFont="1" applyFill="1" applyBorder="1" applyAlignment="1">
      <alignment vertical="center" wrapText="1"/>
    </xf>
    <xf numFmtId="0" fontId="8" fillId="4" borderId="18" xfId="0" applyFont="1" applyFill="1" applyBorder="1" applyAlignment="1">
      <alignment vertical="center" wrapText="1"/>
    </xf>
    <xf numFmtId="0" fontId="8" fillId="4" borderId="7" xfId="0" applyFont="1" applyFill="1" applyBorder="1" applyAlignment="1">
      <alignment horizontal="center" vertical="center" wrapText="1"/>
    </xf>
    <xf numFmtId="0" fontId="8" fillId="4" borderId="20" xfId="0" applyFont="1" applyFill="1" applyBorder="1" applyAlignment="1">
      <alignment vertical="center" wrapText="1"/>
    </xf>
    <xf numFmtId="0" fontId="12" fillId="0" borderId="0" xfId="0" applyFont="1" applyAlignment="1">
      <alignment horizontal="left" vertical="center"/>
    </xf>
    <xf numFmtId="0" fontId="6" fillId="9" borderId="0" xfId="8" applyFont="1" applyFill="1" applyAlignment="1">
      <alignment horizontal="center" vertical="center" wrapText="1"/>
    </xf>
    <xf numFmtId="0" fontId="6" fillId="9" borderId="2" xfId="8" applyFont="1" applyFill="1" applyBorder="1" applyAlignment="1">
      <alignment horizontal="center" vertical="center" wrapText="1"/>
    </xf>
    <xf numFmtId="0" fontId="6" fillId="0" borderId="0" xfId="8" applyFont="1" applyAlignment="1">
      <alignment horizontal="center" vertical="center" wrapText="1"/>
    </xf>
    <xf numFmtId="4" fontId="29" fillId="0" borderId="2" xfId="9" quotePrefix="1" applyNumberFormat="1" applyFont="1" applyBorder="1" applyAlignment="1">
      <alignment horizontal="center"/>
    </xf>
    <xf numFmtId="4" fontId="6" fillId="0" borderId="8" xfId="9" quotePrefix="1" applyNumberFormat="1" applyFont="1" applyBorder="1" applyAlignment="1">
      <alignment horizontal="center" vertical="center" wrapText="1"/>
    </xf>
    <xf numFmtId="0" fontId="6" fillId="0" borderId="2" xfId="9" applyFont="1" applyBorder="1" applyAlignment="1">
      <alignment horizontal="center" vertical="center" wrapText="1"/>
    </xf>
    <xf numFmtId="4" fontId="6" fillId="0" borderId="8" xfId="0" quotePrefix="1" applyNumberFormat="1" applyFont="1" applyBorder="1" applyAlignment="1">
      <alignment horizontal="center"/>
    </xf>
    <xf numFmtId="4" fontId="6" fillId="0" borderId="8" xfId="0" quotePrefix="1" applyNumberFormat="1" applyFont="1" applyBorder="1" applyAlignment="1">
      <alignment horizontal="center" vertical="center"/>
    </xf>
    <xf numFmtId="4" fontId="6" fillId="0" borderId="13" xfId="0" quotePrefix="1" applyNumberFormat="1" applyFont="1" applyBorder="1" applyAlignment="1">
      <alignment horizontal="center" vertical="center" wrapText="1"/>
    </xf>
    <xf numFmtId="4" fontId="6" fillId="0" borderId="3" xfId="0" quotePrefix="1" applyNumberFormat="1" applyFont="1" applyBorder="1" applyAlignment="1">
      <alignment horizontal="center" vertical="center" wrapText="1"/>
    </xf>
    <xf numFmtId="4" fontId="6" fillId="0" borderId="8" xfId="0" quotePrefix="1" applyNumberFormat="1" applyFont="1" applyBorder="1" applyAlignment="1">
      <alignment horizontal="center" wrapText="1"/>
    </xf>
    <xf numFmtId="4" fontId="9" fillId="0" borderId="27" xfId="0" quotePrefix="1" applyNumberFormat="1" applyFont="1" applyBorder="1" applyAlignment="1">
      <alignment horizontal="center" vertical="center"/>
    </xf>
    <xf numFmtId="4" fontId="9" fillId="0" borderId="28" xfId="0" quotePrefix="1" applyNumberFormat="1"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horizontal="center"/>
    </xf>
    <xf numFmtId="4" fontId="6" fillId="0" borderId="0" xfId="0" quotePrefix="1" applyNumberFormat="1" applyFont="1" applyAlignment="1">
      <alignment horizontal="center" vertical="center"/>
    </xf>
    <xf numFmtId="0" fontId="6" fillId="0" borderId="64" xfId="0" applyFont="1" applyBorder="1" applyAlignment="1">
      <alignment horizontal="center" vertical="center" wrapText="1"/>
    </xf>
    <xf numFmtId="0" fontId="26" fillId="0" borderId="0" xfId="0" applyFont="1" applyAlignment="1">
      <alignment horizontal="left" vertical="center" wrapText="1"/>
    </xf>
    <xf numFmtId="0" fontId="6" fillId="0" borderId="63" xfId="0" applyFont="1" applyBorder="1" applyAlignment="1">
      <alignment horizontal="center" vertical="center" wrapText="1"/>
    </xf>
  </cellXfs>
  <cellStyles count="19">
    <cellStyle name="=C:\WINNT35\SYSTEM32\COMMAND.COM" xfId="11" xr:uid="{0D900286-B7FD-41B6-ABFD-848870426FBC}"/>
    <cellStyle name="Excel Built-in Comma" xfId="7" xr:uid="{BA5ECACF-A1AA-42DF-8636-40CA0861700B}"/>
    <cellStyle name="Heading 1 2" xfId="6" xr:uid="{CF979432-0D68-400C-B3B0-8DDDC7F21D0C}"/>
    <cellStyle name="Heading 2 2" xfId="5" xr:uid="{7FBA9FEA-4E5B-4FD3-B10D-DE7D5C1713C4}"/>
    <cellStyle name="HeadingTable" xfId="12" xr:uid="{D461B1B6-5F4F-44DD-B77E-DD6D065312FE}"/>
    <cellStyle name="Hipervínculo" xfId="1" builtinId="8"/>
    <cellStyle name="Normal" xfId="0" builtinId="0"/>
    <cellStyle name="Normal 2" xfId="4" xr:uid="{D13C68D1-0803-4856-B63C-D8E048F23C07}"/>
    <cellStyle name="Normal 2 2" xfId="8" xr:uid="{43D07E29-2AE4-4F75-856D-D0F57269341B}"/>
    <cellStyle name="Normal 2 2 2" xfId="9" xr:uid="{511162CF-F995-48C5-8744-E2FC0C6A47C3}"/>
    <cellStyle name="Normal 2 2 2 2" xfId="17" xr:uid="{E8B3318A-4F3F-408D-BCBE-EB06149EE47C}"/>
    <cellStyle name="Normal 2 3" xfId="10" xr:uid="{3D508810-E4B3-4909-8173-7D89D5B27EBE}"/>
    <cellStyle name="Normal 2 3 2" xfId="14" xr:uid="{6CFD51FC-E69B-4D37-85CD-EEFEE8A373E0}"/>
    <cellStyle name="Normal 2 5 2 2" xfId="2" xr:uid="{231EC085-022B-4C40-801D-C0033A8FA171}"/>
    <cellStyle name="Normal 5" xfId="15" xr:uid="{0EC2027B-2A72-41BF-B249-B7FD993736F0}"/>
    <cellStyle name="Normal 7 5" xfId="3" xr:uid="{3850EEF8-EFFB-4931-A0A6-6298EE2C4260}"/>
    <cellStyle name="Normal_20 OPR" xfId="18" xr:uid="{9E655F2A-19CB-444F-A2D5-F2F4A96F031B}"/>
    <cellStyle name="optionalExposure" xfId="13" xr:uid="{E35EE66A-1AE3-47A1-9D12-7DBC2C068630}"/>
    <cellStyle name="Porcentaje" xfId="16" builtinId="5"/>
  </cellStyles>
  <dxfs count="6">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s>
  <tableStyles count="0" defaultTableStyle="TableStyleMedium2" defaultPivotStyle="PivotStyleLight16"/>
  <colors>
    <mruColors>
      <color rgb="FF0F7C8F"/>
      <color rgb="FFE7E6E6"/>
      <color rgb="FF00918E"/>
      <color rgb="FF009999"/>
      <color rgb="FF5BABB8"/>
      <color rgb="FF006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4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5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5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5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5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5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05;NDICE!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8</xdr:col>
      <xdr:colOff>415986</xdr:colOff>
      <xdr:row>0</xdr:row>
      <xdr:rowOff>56446</xdr:rowOff>
    </xdr:from>
    <xdr:to>
      <xdr:col>10</xdr:col>
      <xdr:colOff>1050442</xdr:colOff>
      <xdr:row>3</xdr:row>
      <xdr:rowOff>2118</xdr:rowOff>
    </xdr:to>
    <xdr:pic>
      <xdr:nvPicPr>
        <xdr:cNvPr id="3" name="2 Imagen">
          <a:extLst>
            <a:ext uri="{FF2B5EF4-FFF2-40B4-BE49-F238E27FC236}">
              <a16:creationId xmlns:a16="http://schemas.microsoft.com/office/drawing/2014/main" id="{51D184F1-5568-4547-B06D-8BC278035C9D}"/>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8578911" y="56446"/>
          <a:ext cx="2754721" cy="583847"/>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273050</xdr:colOff>
      <xdr:row>0</xdr:row>
      <xdr:rowOff>0</xdr:rowOff>
    </xdr:from>
    <xdr:to>
      <xdr:col>6</xdr:col>
      <xdr:colOff>19685</xdr:colOff>
      <xdr:row>1</xdr:row>
      <xdr:rowOff>132389</xdr:rowOff>
    </xdr:to>
    <xdr:pic>
      <xdr:nvPicPr>
        <xdr:cNvPr id="2" name="2 Imagen">
          <a:extLst>
            <a:ext uri="{FF2B5EF4-FFF2-40B4-BE49-F238E27FC236}">
              <a16:creationId xmlns:a16="http://schemas.microsoft.com/office/drawing/2014/main" id="{EDB2A637-1595-46C1-84ED-CD75751649E0}"/>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7292975" y="0"/>
          <a:ext cx="1466850" cy="336224"/>
        </a:xfrm>
        <a:prstGeom prst="rect">
          <a:avLst/>
        </a:prstGeom>
        <a:noFill/>
        <a:ln w="9525">
          <a:noFill/>
          <a:miter lim="800000"/>
          <a:headEnd/>
          <a:tailEnd/>
        </a:ln>
      </xdr:spPr>
    </xdr:pic>
    <xdr:clientData/>
  </xdr:twoCellAnchor>
  <xdr:twoCellAnchor editAs="oneCell">
    <xdr:from>
      <xdr:col>0</xdr:col>
      <xdr:colOff>371010</xdr:colOff>
      <xdr:row>0</xdr:row>
      <xdr:rowOff>9292</xdr:rowOff>
    </xdr:from>
    <xdr:to>
      <xdr:col>0</xdr:col>
      <xdr:colOff>723434</xdr:colOff>
      <xdr:row>2</xdr:row>
      <xdr:rowOff>401</xdr:rowOff>
    </xdr:to>
    <xdr:pic>
      <xdr:nvPicPr>
        <xdr:cNvPr id="8" name="Gráfico 7" descr="Casa con relleno sólido">
          <a:hlinkClick xmlns:r="http://schemas.openxmlformats.org/officeDocument/2006/relationships" r:id="rId2"/>
          <a:extLst>
            <a:ext uri="{FF2B5EF4-FFF2-40B4-BE49-F238E27FC236}">
              <a16:creationId xmlns:a16="http://schemas.microsoft.com/office/drawing/2014/main" id="{FD65C82C-B524-4372-A80D-D1ECCEB02F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71010" y="9292"/>
          <a:ext cx="352424" cy="3524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4</xdr:col>
      <xdr:colOff>273050</xdr:colOff>
      <xdr:row>0</xdr:row>
      <xdr:rowOff>0</xdr:rowOff>
    </xdr:from>
    <xdr:ext cx="1549400" cy="323524"/>
    <xdr:pic>
      <xdr:nvPicPr>
        <xdr:cNvPr id="2" name="2 Imagen">
          <a:extLst>
            <a:ext uri="{FF2B5EF4-FFF2-40B4-BE49-F238E27FC236}">
              <a16:creationId xmlns:a16="http://schemas.microsoft.com/office/drawing/2014/main" id="{6EB2A63F-221A-431F-AF62-1693B2B05B15}"/>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3476625" y="0"/>
          <a:ext cx="1549400" cy="323524"/>
        </a:xfrm>
        <a:prstGeom prst="rect">
          <a:avLst/>
        </a:prstGeom>
        <a:noFill/>
        <a:ln w="9525">
          <a:noFill/>
          <a:miter lim="800000"/>
          <a:headEnd/>
          <a:tailEnd/>
        </a:ln>
      </xdr:spPr>
    </xdr:pic>
    <xdr:clientData/>
  </xdr:oneCellAnchor>
  <xdr:twoCellAnchor editAs="oneCell">
    <xdr:from>
      <xdr:col>0</xdr:col>
      <xdr:colOff>400050</xdr:colOff>
      <xdr:row>0</xdr:row>
      <xdr:rowOff>0</xdr:rowOff>
    </xdr:from>
    <xdr:to>
      <xdr:col>0</xdr:col>
      <xdr:colOff>761999</xdr:colOff>
      <xdr:row>1</xdr:row>
      <xdr:rowOff>155574</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D9FD41B9-6D09-4E6A-BEC4-886542F1CF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0"/>
          <a:ext cx="361949" cy="3365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4</xdr:col>
      <xdr:colOff>273050</xdr:colOff>
      <xdr:row>0</xdr:row>
      <xdr:rowOff>0</xdr:rowOff>
    </xdr:from>
    <xdr:ext cx="1514288" cy="323524"/>
    <xdr:pic>
      <xdr:nvPicPr>
        <xdr:cNvPr id="2" name="2 Imagen">
          <a:extLst>
            <a:ext uri="{FF2B5EF4-FFF2-40B4-BE49-F238E27FC236}">
              <a16:creationId xmlns:a16="http://schemas.microsoft.com/office/drawing/2014/main" id="{C362254F-7AAE-403E-AA18-F7A3C23F3EDE}"/>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3476625" y="0"/>
          <a:ext cx="1514288" cy="323524"/>
        </a:xfrm>
        <a:prstGeom prst="rect">
          <a:avLst/>
        </a:prstGeom>
        <a:noFill/>
        <a:ln w="9525">
          <a:noFill/>
          <a:miter lim="800000"/>
          <a:headEnd/>
          <a:tailEnd/>
        </a:ln>
      </xdr:spPr>
    </xdr:pic>
    <xdr:clientData/>
  </xdr:oneCellAnchor>
  <xdr:twoCellAnchor editAs="oneCell">
    <xdr:from>
      <xdr:col>0</xdr:col>
      <xdr:colOff>419100</xdr:colOff>
      <xdr:row>0</xdr:row>
      <xdr:rowOff>0</xdr:rowOff>
    </xdr:from>
    <xdr:to>
      <xdr:col>0</xdr:col>
      <xdr:colOff>781049</xdr:colOff>
      <xdr:row>1</xdr:row>
      <xdr:rowOff>155574</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F454143F-C830-491C-80A5-E8164323C7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19100" y="0"/>
          <a:ext cx="361949" cy="3365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349250</xdr:colOff>
      <xdr:row>0</xdr:row>
      <xdr:rowOff>0</xdr:rowOff>
    </xdr:from>
    <xdr:to>
      <xdr:col>11</xdr:col>
      <xdr:colOff>287655</xdr:colOff>
      <xdr:row>1</xdr:row>
      <xdr:rowOff>133024</xdr:rowOff>
    </xdr:to>
    <xdr:pic>
      <xdr:nvPicPr>
        <xdr:cNvPr id="2" name="2 Imagen">
          <a:extLst>
            <a:ext uri="{FF2B5EF4-FFF2-40B4-BE49-F238E27FC236}">
              <a16:creationId xmlns:a16="http://schemas.microsoft.com/office/drawing/2014/main" id="{FE1711B5-5C54-4EAF-B37D-3D601146E00E}"/>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8016875" y="0"/>
          <a:ext cx="1470025" cy="339399"/>
        </a:xfrm>
        <a:prstGeom prst="rect">
          <a:avLst/>
        </a:prstGeom>
        <a:noFill/>
        <a:ln w="9525">
          <a:noFill/>
          <a:miter lim="800000"/>
          <a:headEnd/>
          <a:tailEnd/>
        </a:ln>
      </xdr:spPr>
    </xdr:pic>
    <xdr:clientData/>
  </xdr:twoCellAnchor>
  <xdr:twoCellAnchor editAs="oneCell">
    <xdr:from>
      <xdr:col>0</xdr:col>
      <xdr:colOff>381000</xdr:colOff>
      <xdr:row>0</xdr:row>
      <xdr:rowOff>28575</xdr:rowOff>
    </xdr:from>
    <xdr:to>
      <xdr:col>0</xdr:col>
      <xdr:colOff>741044</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5D694452-128F-4479-9D1D-D7D5BDA3F7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0" y="28575"/>
          <a:ext cx="352424" cy="3524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27</xdr:col>
      <xdr:colOff>381000</xdr:colOff>
      <xdr:row>0</xdr:row>
      <xdr:rowOff>0</xdr:rowOff>
    </xdr:from>
    <xdr:to>
      <xdr:col>32</xdr:col>
      <xdr:colOff>0</xdr:colOff>
      <xdr:row>1</xdr:row>
      <xdr:rowOff>133024</xdr:rowOff>
    </xdr:to>
    <xdr:pic>
      <xdr:nvPicPr>
        <xdr:cNvPr id="2" name="2 Imagen">
          <a:extLst>
            <a:ext uri="{FF2B5EF4-FFF2-40B4-BE49-F238E27FC236}">
              <a16:creationId xmlns:a16="http://schemas.microsoft.com/office/drawing/2014/main" id="{9622BEFA-CCB2-407B-9C42-DF38D49F985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0426700" y="0"/>
          <a:ext cx="1387475" cy="333049"/>
        </a:xfrm>
        <a:prstGeom prst="rect">
          <a:avLst/>
        </a:prstGeom>
        <a:noFill/>
        <a:ln w="9525">
          <a:noFill/>
          <a:miter lim="800000"/>
          <a:headEnd/>
          <a:tailEnd/>
        </a:ln>
      </xdr:spPr>
    </xdr:pic>
    <xdr:clientData/>
  </xdr:twoCellAnchor>
  <xdr:twoCellAnchor editAs="oneCell">
    <xdr:from>
      <xdr:col>0</xdr:col>
      <xdr:colOff>381000</xdr:colOff>
      <xdr:row>0</xdr:row>
      <xdr:rowOff>19050</xdr:rowOff>
    </xdr:from>
    <xdr:to>
      <xdr:col>0</xdr:col>
      <xdr:colOff>741044</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06A8F4FB-0CE5-4611-AC53-B8E68CF62C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0" y="19050"/>
          <a:ext cx="352424" cy="3524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231775</xdr:colOff>
      <xdr:row>0</xdr:row>
      <xdr:rowOff>0</xdr:rowOff>
    </xdr:from>
    <xdr:to>
      <xdr:col>12</xdr:col>
      <xdr:colOff>716915</xdr:colOff>
      <xdr:row>1</xdr:row>
      <xdr:rowOff>133024</xdr:rowOff>
    </xdr:to>
    <xdr:pic>
      <xdr:nvPicPr>
        <xdr:cNvPr id="2" name="2 Imagen">
          <a:extLst>
            <a:ext uri="{FF2B5EF4-FFF2-40B4-BE49-F238E27FC236}">
              <a16:creationId xmlns:a16="http://schemas.microsoft.com/office/drawing/2014/main" id="{9D9BD2D7-B18D-4E78-9C18-76A1EFEF06D3}"/>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8416925" y="0"/>
          <a:ext cx="1466850" cy="339399"/>
        </a:xfrm>
        <a:prstGeom prst="rect">
          <a:avLst/>
        </a:prstGeom>
        <a:noFill/>
        <a:ln w="9525">
          <a:noFill/>
          <a:miter lim="800000"/>
          <a:headEnd/>
          <a:tailEnd/>
        </a:ln>
      </xdr:spPr>
    </xdr:pic>
    <xdr:clientData/>
  </xdr:twoCellAnchor>
  <xdr:twoCellAnchor editAs="oneCell">
    <xdr:from>
      <xdr:col>0</xdr:col>
      <xdr:colOff>400050</xdr:colOff>
      <xdr:row>0</xdr:row>
      <xdr:rowOff>19050</xdr:rowOff>
    </xdr:from>
    <xdr:to>
      <xdr:col>0</xdr:col>
      <xdr:colOff>742949</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595A7F4A-FE34-4D83-B4DF-543709C90F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19050"/>
          <a:ext cx="352424" cy="3524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14</xdr:col>
      <xdr:colOff>333375</xdr:colOff>
      <xdr:row>0</xdr:row>
      <xdr:rowOff>0</xdr:rowOff>
    </xdr:from>
    <xdr:to>
      <xdr:col>16</xdr:col>
      <xdr:colOff>596900</xdr:colOff>
      <xdr:row>1</xdr:row>
      <xdr:rowOff>145724</xdr:rowOff>
    </xdr:to>
    <xdr:pic>
      <xdr:nvPicPr>
        <xdr:cNvPr id="2" name="2 Imagen">
          <a:extLst>
            <a:ext uri="{FF2B5EF4-FFF2-40B4-BE49-F238E27FC236}">
              <a16:creationId xmlns:a16="http://schemas.microsoft.com/office/drawing/2014/main" id="{3FAC2B21-1874-41DB-AB49-97CAB042B593}"/>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9664700" y="0"/>
          <a:ext cx="1466850" cy="326699"/>
        </a:xfrm>
        <a:prstGeom prst="rect">
          <a:avLst/>
        </a:prstGeom>
        <a:noFill/>
        <a:ln w="9525">
          <a:noFill/>
          <a:miter lim="800000"/>
          <a:headEnd/>
          <a:tailEnd/>
        </a:ln>
      </xdr:spPr>
    </xdr:pic>
    <xdr:clientData/>
  </xdr:twoCellAnchor>
  <xdr:twoCellAnchor editAs="oneCell">
    <xdr:from>
      <xdr:col>0</xdr:col>
      <xdr:colOff>409575</xdr:colOff>
      <xdr:row>0</xdr:row>
      <xdr:rowOff>0</xdr:rowOff>
    </xdr:from>
    <xdr:to>
      <xdr:col>0</xdr:col>
      <xdr:colOff>771524</xdr:colOff>
      <xdr:row>1</xdr:row>
      <xdr:rowOff>155574</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45893F74-BDBE-4E3C-A1D3-D12F8A64D9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9575" y="0"/>
          <a:ext cx="361949" cy="33654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339725</xdr:colOff>
      <xdr:row>0</xdr:row>
      <xdr:rowOff>0</xdr:rowOff>
    </xdr:from>
    <xdr:to>
      <xdr:col>7</xdr:col>
      <xdr:colOff>895985</xdr:colOff>
      <xdr:row>1</xdr:row>
      <xdr:rowOff>140009</xdr:rowOff>
    </xdr:to>
    <xdr:pic>
      <xdr:nvPicPr>
        <xdr:cNvPr id="2" name="2 Imagen">
          <a:extLst>
            <a:ext uri="{FF2B5EF4-FFF2-40B4-BE49-F238E27FC236}">
              <a16:creationId xmlns:a16="http://schemas.microsoft.com/office/drawing/2014/main" id="{9010455D-62A5-4A9C-A187-F6D394E4ADB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6778625" y="0"/>
          <a:ext cx="1466850" cy="339399"/>
        </a:xfrm>
        <a:prstGeom prst="rect">
          <a:avLst/>
        </a:prstGeom>
        <a:noFill/>
        <a:ln w="9525">
          <a:noFill/>
          <a:miter lim="800000"/>
          <a:headEnd/>
          <a:tailEnd/>
        </a:ln>
      </xdr:spPr>
    </xdr:pic>
    <xdr:clientData/>
  </xdr:twoCellAnchor>
  <xdr:twoCellAnchor editAs="oneCell">
    <xdr:from>
      <xdr:col>0</xdr:col>
      <xdr:colOff>381000</xdr:colOff>
      <xdr:row>0</xdr:row>
      <xdr:rowOff>28575</xdr:rowOff>
    </xdr:from>
    <xdr:to>
      <xdr:col>0</xdr:col>
      <xdr:colOff>740409</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83B4732D-0024-43ED-A747-24143E817FE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0" y="28575"/>
          <a:ext cx="352424" cy="35242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266700</xdr:colOff>
      <xdr:row>0</xdr:row>
      <xdr:rowOff>0</xdr:rowOff>
    </xdr:from>
    <xdr:to>
      <xdr:col>9</xdr:col>
      <xdr:colOff>209550</xdr:colOff>
      <xdr:row>1</xdr:row>
      <xdr:rowOff>136199</xdr:rowOff>
    </xdr:to>
    <xdr:pic>
      <xdr:nvPicPr>
        <xdr:cNvPr id="2" name="2 Imagen">
          <a:extLst>
            <a:ext uri="{FF2B5EF4-FFF2-40B4-BE49-F238E27FC236}">
              <a16:creationId xmlns:a16="http://schemas.microsoft.com/office/drawing/2014/main" id="{1EB0D0D2-32B9-410F-B967-6B3A05197EA6}"/>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8201025" y="0"/>
          <a:ext cx="1466850" cy="339399"/>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746124</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50D990B4-7BD2-4F23-AD1D-0F76DA258A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8575"/>
          <a:ext cx="352424" cy="35242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415925</xdr:colOff>
      <xdr:row>0</xdr:row>
      <xdr:rowOff>0</xdr:rowOff>
    </xdr:from>
    <xdr:to>
      <xdr:col>6</xdr:col>
      <xdr:colOff>364490</xdr:colOff>
      <xdr:row>1</xdr:row>
      <xdr:rowOff>142549</xdr:rowOff>
    </xdr:to>
    <xdr:pic>
      <xdr:nvPicPr>
        <xdr:cNvPr id="2" name="2 Imagen">
          <a:extLst>
            <a:ext uri="{FF2B5EF4-FFF2-40B4-BE49-F238E27FC236}">
              <a16:creationId xmlns:a16="http://schemas.microsoft.com/office/drawing/2014/main" id="{EC63F4B8-96AC-45F2-B405-E5FB650C2CD4}"/>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6864350" y="0"/>
          <a:ext cx="1476375" cy="339399"/>
        </a:xfrm>
        <a:prstGeom prst="rect">
          <a:avLst/>
        </a:prstGeom>
        <a:noFill/>
        <a:ln w="9525">
          <a:noFill/>
          <a:miter lim="800000"/>
          <a:headEnd/>
          <a:tailEnd/>
        </a:ln>
      </xdr:spPr>
    </xdr:pic>
    <xdr:clientData/>
  </xdr:twoCellAnchor>
  <xdr:twoCellAnchor editAs="oneCell">
    <xdr:from>
      <xdr:col>0</xdr:col>
      <xdr:colOff>381000</xdr:colOff>
      <xdr:row>0</xdr:row>
      <xdr:rowOff>19050</xdr:rowOff>
    </xdr:from>
    <xdr:to>
      <xdr:col>0</xdr:col>
      <xdr:colOff>741044</xdr:colOff>
      <xdr:row>1</xdr:row>
      <xdr:rowOff>171449</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AFF60687-9FAE-44D8-886E-812F16F73CB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0" y="19050"/>
          <a:ext cx="352424" cy="352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28575</xdr:colOff>
      <xdr:row>0</xdr:row>
      <xdr:rowOff>0</xdr:rowOff>
    </xdr:from>
    <xdr:to>
      <xdr:col>5</xdr:col>
      <xdr:colOff>735965</xdr:colOff>
      <xdr:row>1</xdr:row>
      <xdr:rowOff>140009</xdr:rowOff>
    </xdr:to>
    <xdr:pic>
      <xdr:nvPicPr>
        <xdr:cNvPr id="2" name="2 Imagen">
          <a:extLst>
            <a:ext uri="{FF2B5EF4-FFF2-40B4-BE49-F238E27FC236}">
              <a16:creationId xmlns:a16="http://schemas.microsoft.com/office/drawing/2014/main" id="{B681AD6B-0073-4D40-8BFC-B5A535D26A35}"/>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7953375" y="0"/>
          <a:ext cx="1476375" cy="323524"/>
        </a:xfrm>
        <a:prstGeom prst="rect">
          <a:avLst/>
        </a:prstGeom>
        <a:noFill/>
        <a:ln w="9525">
          <a:noFill/>
          <a:miter lim="800000"/>
          <a:headEnd/>
          <a:tailEnd/>
        </a:ln>
      </xdr:spPr>
    </xdr:pic>
    <xdr:clientData/>
  </xdr:twoCellAnchor>
  <xdr:twoCellAnchor editAs="oneCell">
    <xdr:from>
      <xdr:col>0</xdr:col>
      <xdr:colOff>400052</xdr:colOff>
      <xdr:row>0</xdr:row>
      <xdr:rowOff>19051</xdr:rowOff>
    </xdr:from>
    <xdr:to>
      <xdr:col>0</xdr:col>
      <xdr:colOff>741046</xdr:colOff>
      <xdr:row>1</xdr:row>
      <xdr:rowOff>169545</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18D851D9-AC84-4E8B-9799-AC03342FB2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2" y="19051"/>
          <a:ext cx="344804" cy="34480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19</xdr:col>
      <xdr:colOff>47625</xdr:colOff>
      <xdr:row>0</xdr:row>
      <xdr:rowOff>0</xdr:rowOff>
    </xdr:from>
    <xdr:to>
      <xdr:col>20</xdr:col>
      <xdr:colOff>665480</xdr:colOff>
      <xdr:row>1</xdr:row>
      <xdr:rowOff>140009</xdr:rowOff>
    </xdr:to>
    <xdr:pic>
      <xdr:nvPicPr>
        <xdr:cNvPr id="2" name="2 Imagen">
          <a:extLst>
            <a:ext uri="{FF2B5EF4-FFF2-40B4-BE49-F238E27FC236}">
              <a16:creationId xmlns:a16="http://schemas.microsoft.com/office/drawing/2014/main" id="{C810D298-3462-4905-800F-7035E9BA3FB3}"/>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3338175" y="0"/>
          <a:ext cx="1428750" cy="339399"/>
        </a:xfrm>
        <a:prstGeom prst="rect">
          <a:avLst/>
        </a:prstGeom>
        <a:noFill/>
        <a:ln w="9525">
          <a:noFill/>
          <a:miter lim="800000"/>
          <a:headEnd/>
          <a:tailEnd/>
        </a:ln>
      </xdr:spPr>
    </xdr:pic>
    <xdr:clientData/>
  </xdr:twoCellAnchor>
  <xdr:twoCellAnchor editAs="oneCell">
    <xdr:from>
      <xdr:col>0</xdr:col>
      <xdr:colOff>400050</xdr:colOff>
      <xdr:row>0</xdr:row>
      <xdr:rowOff>9525</xdr:rowOff>
    </xdr:from>
    <xdr:to>
      <xdr:col>0</xdr:col>
      <xdr:colOff>749934</xdr:colOff>
      <xdr:row>1</xdr:row>
      <xdr:rowOff>171449</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CB037411-D93D-4DE9-9407-EB4703A45F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9525"/>
          <a:ext cx="352424" cy="35242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9</xdr:col>
      <xdr:colOff>0</xdr:colOff>
      <xdr:row>1</xdr:row>
      <xdr:rowOff>142549</xdr:rowOff>
    </xdr:to>
    <xdr:pic>
      <xdr:nvPicPr>
        <xdr:cNvPr id="2" name="2 Imagen">
          <a:extLst>
            <a:ext uri="{FF2B5EF4-FFF2-40B4-BE49-F238E27FC236}">
              <a16:creationId xmlns:a16="http://schemas.microsoft.com/office/drawing/2014/main" id="{4046F603-25A4-4865-9C10-A746364DE78C}"/>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5441950" y="0"/>
          <a:ext cx="1466850" cy="339399"/>
        </a:xfrm>
        <a:prstGeom prst="rect">
          <a:avLst/>
        </a:prstGeom>
        <a:noFill/>
        <a:ln w="9525">
          <a:noFill/>
          <a:miter lim="800000"/>
          <a:headEnd/>
          <a:tailEnd/>
        </a:ln>
      </xdr:spPr>
    </xdr:pic>
    <xdr:clientData/>
  </xdr:twoCellAnchor>
  <xdr:twoCellAnchor editAs="oneCell">
    <xdr:from>
      <xdr:col>0</xdr:col>
      <xdr:colOff>390525</xdr:colOff>
      <xdr:row>0</xdr:row>
      <xdr:rowOff>19050</xdr:rowOff>
    </xdr:from>
    <xdr:to>
      <xdr:col>0</xdr:col>
      <xdr:colOff>742949</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7424415E-8777-4AC1-B947-12AE63CCD1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19050"/>
          <a:ext cx="352424" cy="35242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250825</xdr:colOff>
      <xdr:row>0</xdr:row>
      <xdr:rowOff>0</xdr:rowOff>
    </xdr:from>
    <xdr:to>
      <xdr:col>6</xdr:col>
      <xdr:colOff>210185</xdr:colOff>
      <xdr:row>1</xdr:row>
      <xdr:rowOff>132389</xdr:rowOff>
    </xdr:to>
    <xdr:pic>
      <xdr:nvPicPr>
        <xdr:cNvPr id="2" name="2 Imagen">
          <a:extLst>
            <a:ext uri="{FF2B5EF4-FFF2-40B4-BE49-F238E27FC236}">
              <a16:creationId xmlns:a16="http://schemas.microsoft.com/office/drawing/2014/main" id="{F0EE289E-1678-4451-9263-AC3DB9DE8678}"/>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5594350" y="0"/>
          <a:ext cx="1466850" cy="339399"/>
        </a:xfrm>
        <a:prstGeom prst="rect">
          <a:avLst/>
        </a:prstGeom>
        <a:noFill/>
        <a:ln w="9525">
          <a:noFill/>
          <a:miter lim="800000"/>
          <a:headEnd/>
          <a:tailEnd/>
        </a:ln>
      </xdr:spPr>
    </xdr:pic>
    <xdr:clientData/>
  </xdr:twoCellAnchor>
  <xdr:twoCellAnchor editAs="oneCell">
    <xdr:from>
      <xdr:col>0</xdr:col>
      <xdr:colOff>381000</xdr:colOff>
      <xdr:row>0</xdr:row>
      <xdr:rowOff>19050</xdr:rowOff>
    </xdr:from>
    <xdr:to>
      <xdr:col>0</xdr:col>
      <xdr:colOff>740409</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3A14FA1F-32D2-4499-8CCF-011DAFDD90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0" y="19050"/>
          <a:ext cx="352424" cy="35242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755650</xdr:colOff>
      <xdr:row>0</xdr:row>
      <xdr:rowOff>0</xdr:rowOff>
    </xdr:from>
    <xdr:to>
      <xdr:col>13</xdr:col>
      <xdr:colOff>704850</xdr:colOff>
      <xdr:row>1</xdr:row>
      <xdr:rowOff>133024</xdr:rowOff>
    </xdr:to>
    <xdr:pic>
      <xdr:nvPicPr>
        <xdr:cNvPr id="2" name="2 Imagen">
          <a:extLst>
            <a:ext uri="{FF2B5EF4-FFF2-40B4-BE49-F238E27FC236}">
              <a16:creationId xmlns:a16="http://schemas.microsoft.com/office/drawing/2014/main" id="{58FAD40B-82C4-454E-B881-B0C37ADBED97}"/>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9471025" y="0"/>
          <a:ext cx="1466850" cy="336224"/>
        </a:xfrm>
        <a:prstGeom prst="rect">
          <a:avLst/>
        </a:prstGeom>
        <a:noFill/>
        <a:ln w="9525">
          <a:noFill/>
          <a:miter lim="800000"/>
          <a:headEnd/>
          <a:tailEnd/>
        </a:ln>
      </xdr:spPr>
    </xdr:pic>
    <xdr:clientData/>
  </xdr:twoCellAnchor>
  <xdr:twoCellAnchor editAs="oneCell">
    <xdr:from>
      <xdr:col>0</xdr:col>
      <xdr:colOff>381000</xdr:colOff>
      <xdr:row>0</xdr:row>
      <xdr:rowOff>9525</xdr:rowOff>
    </xdr:from>
    <xdr:to>
      <xdr:col>0</xdr:col>
      <xdr:colOff>740409</xdr:colOff>
      <xdr:row>1</xdr:row>
      <xdr:rowOff>178434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61D34732-C2E0-4B9D-B174-2E20C1E913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0" y="9525"/>
          <a:ext cx="352424" cy="35242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244475</xdr:colOff>
      <xdr:row>0</xdr:row>
      <xdr:rowOff>0</xdr:rowOff>
    </xdr:from>
    <xdr:to>
      <xdr:col>10</xdr:col>
      <xdr:colOff>779145</xdr:colOff>
      <xdr:row>1</xdr:row>
      <xdr:rowOff>140009</xdr:rowOff>
    </xdr:to>
    <xdr:pic>
      <xdr:nvPicPr>
        <xdr:cNvPr id="2" name="2 Imagen">
          <a:extLst>
            <a:ext uri="{FF2B5EF4-FFF2-40B4-BE49-F238E27FC236}">
              <a16:creationId xmlns:a16="http://schemas.microsoft.com/office/drawing/2014/main" id="{49FA96C0-1EE6-4161-9D5B-0769FA90086E}"/>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9248775" y="0"/>
          <a:ext cx="1377950" cy="339399"/>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749934</xdr:colOff>
      <xdr:row>2</xdr:row>
      <xdr:rowOff>218</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A229836A-A499-4778-BE3C-96345FEE90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8575"/>
          <a:ext cx="352424" cy="35242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13</xdr:col>
      <xdr:colOff>85725</xdr:colOff>
      <xdr:row>0</xdr:row>
      <xdr:rowOff>0</xdr:rowOff>
    </xdr:from>
    <xdr:to>
      <xdr:col>15</xdr:col>
      <xdr:colOff>17780</xdr:colOff>
      <xdr:row>1</xdr:row>
      <xdr:rowOff>136199</xdr:rowOff>
    </xdr:to>
    <xdr:pic>
      <xdr:nvPicPr>
        <xdr:cNvPr id="2" name="2 Imagen">
          <a:extLst>
            <a:ext uri="{FF2B5EF4-FFF2-40B4-BE49-F238E27FC236}">
              <a16:creationId xmlns:a16="http://schemas.microsoft.com/office/drawing/2014/main" id="{A47C7DE8-841B-4747-81C9-0B1CC6635E3F}"/>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0747375" y="0"/>
          <a:ext cx="1466850" cy="339399"/>
        </a:xfrm>
        <a:prstGeom prst="rect">
          <a:avLst/>
        </a:prstGeom>
        <a:noFill/>
        <a:ln w="9525">
          <a:noFill/>
          <a:miter lim="800000"/>
          <a:headEnd/>
          <a:tailEnd/>
        </a:ln>
      </xdr:spPr>
    </xdr:pic>
    <xdr:clientData/>
  </xdr:twoCellAnchor>
  <xdr:twoCellAnchor editAs="oneCell">
    <xdr:from>
      <xdr:col>0</xdr:col>
      <xdr:colOff>381000</xdr:colOff>
      <xdr:row>0</xdr:row>
      <xdr:rowOff>19050</xdr:rowOff>
    </xdr:from>
    <xdr:to>
      <xdr:col>0</xdr:col>
      <xdr:colOff>744219</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9EACF53C-EC2A-4FB0-8B00-1A479CF93B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0" y="19050"/>
          <a:ext cx="352424" cy="35242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50800</xdr:colOff>
      <xdr:row>0</xdr:row>
      <xdr:rowOff>0</xdr:rowOff>
    </xdr:from>
    <xdr:to>
      <xdr:col>11</xdr:col>
      <xdr:colOff>751840</xdr:colOff>
      <xdr:row>1</xdr:row>
      <xdr:rowOff>145089</xdr:rowOff>
    </xdr:to>
    <xdr:pic>
      <xdr:nvPicPr>
        <xdr:cNvPr id="2" name="2 Imagen">
          <a:extLst>
            <a:ext uri="{FF2B5EF4-FFF2-40B4-BE49-F238E27FC236}">
              <a16:creationId xmlns:a16="http://schemas.microsoft.com/office/drawing/2014/main" id="{CBDB7486-30D4-4ADE-8518-B8852F324DE1}"/>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7842250" y="0"/>
          <a:ext cx="1466850" cy="339399"/>
        </a:xfrm>
        <a:prstGeom prst="rect">
          <a:avLst/>
        </a:prstGeom>
        <a:noFill/>
        <a:ln w="9525">
          <a:noFill/>
          <a:miter lim="800000"/>
          <a:headEnd/>
          <a:tailEnd/>
        </a:ln>
      </xdr:spPr>
    </xdr:pic>
    <xdr:clientData/>
  </xdr:twoCellAnchor>
  <xdr:twoCellAnchor editAs="oneCell">
    <xdr:from>
      <xdr:col>0</xdr:col>
      <xdr:colOff>381000</xdr:colOff>
      <xdr:row>0</xdr:row>
      <xdr:rowOff>28575</xdr:rowOff>
    </xdr:from>
    <xdr:to>
      <xdr:col>0</xdr:col>
      <xdr:colOff>744219</xdr:colOff>
      <xdr:row>1</xdr:row>
      <xdr:rowOff>178434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8D3E5262-26B2-493F-86F6-A3DDB772CD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0" y="28575"/>
          <a:ext cx="352424" cy="35242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635000</xdr:colOff>
      <xdr:row>0</xdr:row>
      <xdr:rowOff>0</xdr:rowOff>
    </xdr:from>
    <xdr:to>
      <xdr:col>5</xdr:col>
      <xdr:colOff>12065</xdr:colOff>
      <xdr:row>1</xdr:row>
      <xdr:rowOff>136199</xdr:rowOff>
    </xdr:to>
    <xdr:pic>
      <xdr:nvPicPr>
        <xdr:cNvPr id="2" name="2 Imagen">
          <a:extLst>
            <a:ext uri="{FF2B5EF4-FFF2-40B4-BE49-F238E27FC236}">
              <a16:creationId xmlns:a16="http://schemas.microsoft.com/office/drawing/2014/main" id="{A37774AC-B171-42E1-8D92-5E3FD66B6E4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5626100" y="0"/>
          <a:ext cx="1473200" cy="333049"/>
        </a:xfrm>
        <a:prstGeom prst="rect">
          <a:avLst/>
        </a:prstGeom>
        <a:noFill/>
        <a:ln w="9525">
          <a:noFill/>
          <a:miter lim="800000"/>
          <a:headEnd/>
          <a:tailEnd/>
        </a:ln>
      </xdr:spPr>
    </xdr:pic>
    <xdr:clientData/>
  </xdr:twoCellAnchor>
  <xdr:twoCellAnchor editAs="oneCell">
    <xdr:from>
      <xdr:col>0</xdr:col>
      <xdr:colOff>400050</xdr:colOff>
      <xdr:row>0</xdr:row>
      <xdr:rowOff>19050</xdr:rowOff>
    </xdr:from>
    <xdr:to>
      <xdr:col>0</xdr:col>
      <xdr:colOff>746124</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BD2D3C08-B8B6-4585-8567-FFBE726C85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19050"/>
          <a:ext cx="352424" cy="35242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268605</xdr:colOff>
      <xdr:row>0</xdr:row>
      <xdr:rowOff>0</xdr:rowOff>
    </xdr:from>
    <xdr:to>
      <xdr:col>5</xdr:col>
      <xdr:colOff>187325</xdr:colOff>
      <xdr:row>1</xdr:row>
      <xdr:rowOff>136834</xdr:rowOff>
    </xdr:to>
    <xdr:pic>
      <xdr:nvPicPr>
        <xdr:cNvPr id="2" name="2 Imagen">
          <a:extLst>
            <a:ext uri="{FF2B5EF4-FFF2-40B4-BE49-F238E27FC236}">
              <a16:creationId xmlns:a16="http://schemas.microsoft.com/office/drawing/2014/main" id="{EA547E9F-A6D7-4895-B992-B54ED68A9FC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4078605" y="0"/>
          <a:ext cx="1503680" cy="319714"/>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755014</xdr:colOff>
      <xdr:row>1</xdr:row>
      <xdr:rowOff>178434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5BD9F125-53B4-463E-82C3-588E3FF848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8575"/>
          <a:ext cx="354964" cy="33273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21</xdr:col>
      <xdr:colOff>9525</xdr:colOff>
      <xdr:row>0</xdr:row>
      <xdr:rowOff>3479</xdr:rowOff>
    </xdr:from>
    <xdr:to>
      <xdr:col>22</xdr:col>
      <xdr:colOff>720725</xdr:colOff>
      <xdr:row>1</xdr:row>
      <xdr:rowOff>140313</xdr:rowOff>
    </xdr:to>
    <xdr:pic>
      <xdr:nvPicPr>
        <xdr:cNvPr id="2" name="2 Imagen">
          <a:extLst>
            <a:ext uri="{FF2B5EF4-FFF2-40B4-BE49-F238E27FC236}">
              <a16:creationId xmlns:a16="http://schemas.microsoft.com/office/drawing/2014/main" id="{4F22D656-0C0E-4397-976A-F4428802500E}"/>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6405225" y="3479"/>
          <a:ext cx="1473200" cy="333049"/>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755014</xdr:colOff>
      <xdr:row>1</xdr:row>
      <xdr:rowOff>178434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5D5AF6C1-24FF-45EA-BBD5-6751EDEB59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8575"/>
          <a:ext cx="352424" cy="3524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1403350</xdr:colOff>
      <xdr:row>0</xdr:row>
      <xdr:rowOff>0</xdr:rowOff>
    </xdr:from>
    <xdr:to>
      <xdr:col>5</xdr:col>
      <xdr:colOff>692785</xdr:colOff>
      <xdr:row>1</xdr:row>
      <xdr:rowOff>145724</xdr:rowOff>
    </xdr:to>
    <xdr:pic>
      <xdr:nvPicPr>
        <xdr:cNvPr id="4" name="2 Imagen">
          <a:extLst>
            <a:ext uri="{FF2B5EF4-FFF2-40B4-BE49-F238E27FC236}">
              <a16:creationId xmlns:a16="http://schemas.microsoft.com/office/drawing/2014/main" id="{86C869E5-4B5B-4778-864F-C8A838325FB3}"/>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8442325" y="0"/>
          <a:ext cx="1460500" cy="339399"/>
        </a:xfrm>
        <a:prstGeom prst="rect">
          <a:avLst/>
        </a:prstGeom>
        <a:noFill/>
        <a:ln w="9525">
          <a:noFill/>
          <a:miter lim="800000"/>
          <a:headEnd/>
          <a:tailEnd/>
        </a:ln>
      </xdr:spPr>
    </xdr:pic>
    <xdr:clientData/>
  </xdr:twoCellAnchor>
  <xdr:twoCellAnchor editAs="oneCell">
    <xdr:from>
      <xdr:col>0</xdr:col>
      <xdr:colOff>390525</xdr:colOff>
      <xdr:row>0</xdr:row>
      <xdr:rowOff>28575</xdr:rowOff>
    </xdr:from>
    <xdr:to>
      <xdr:col>0</xdr:col>
      <xdr:colOff>742949</xdr:colOff>
      <xdr:row>2</xdr:row>
      <xdr:rowOff>1269</xdr:rowOff>
    </xdr:to>
    <xdr:pic>
      <xdr:nvPicPr>
        <xdr:cNvPr id="2" name="Gráfico 1" descr="Casa con relleno sólido">
          <a:hlinkClick xmlns:r="http://schemas.openxmlformats.org/officeDocument/2006/relationships" r:id="rId2"/>
          <a:extLst>
            <a:ext uri="{FF2B5EF4-FFF2-40B4-BE49-F238E27FC236}">
              <a16:creationId xmlns:a16="http://schemas.microsoft.com/office/drawing/2014/main" id="{2D3BA83D-140C-4517-AA6F-C582102272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28575"/>
          <a:ext cx="352424" cy="35242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22</xdr:col>
      <xdr:colOff>15875</xdr:colOff>
      <xdr:row>0</xdr:row>
      <xdr:rowOff>0</xdr:rowOff>
    </xdr:from>
    <xdr:to>
      <xdr:col>23</xdr:col>
      <xdr:colOff>720725</xdr:colOff>
      <xdr:row>1</xdr:row>
      <xdr:rowOff>136199</xdr:rowOff>
    </xdr:to>
    <xdr:pic>
      <xdr:nvPicPr>
        <xdr:cNvPr id="2" name="2 Imagen">
          <a:extLst>
            <a:ext uri="{FF2B5EF4-FFF2-40B4-BE49-F238E27FC236}">
              <a16:creationId xmlns:a16="http://schemas.microsoft.com/office/drawing/2014/main" id="{F9901A26-92B2-4A2F-91D8-3E5CD691EB2F}"/>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5846425" y="0"/>
          <a:ext cx="1466850" cy="336224"/>
        </a:xfrm>
        <a:prstGeom prst="rect">
          <a:avLst/>
        </a:prstGeom>
        <a:noFill/>
        <a:ln w="9525">
          <a:noFill/>
          <a:miter lim="800000"/>
          <a:headEnd/>
          <a:tailEnd/>
        </a:ln>
      </xdr:spPr>
    </xdr:pic>
    <xdr:clientData/>
  </xdr:twoCellAnchor>
  <xdr:twoCellAnchor editAs="oneCell">
    <xdr:from>
      <xdr:col>0</xdr:col>
      <xdr:colOff>390525</xdr:colOff>
      <xdr:row>0</xdr:row>
      <xdr:rowOff>19050</xdr:rowOff>
    </xdr:from>
    <xdr:to>
      <xdr:col>0</xdr:col>
      <xdr:colOff>746759</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A8C019A7-DA0F-4741-9B5D-E5D8D9F775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19050"/>
          <a:ext cx="352424" cy="35242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21</xdr:col>
      <xdr:colOff>73025</xdr:colOff>
      <xdr:row>0</xdr:row>
      <xdr:rowOff>0</xdr:rowOff>
    </xdr:from>
    <xdr:to>
      <xdr:col>23</xdr:col>
      <xdr:colOff>15875</xdr:colOff>
      <xdr:row>1</xdr:row>
      <xdr:rowOff>136199</xdr:rowOff>
    </xdr:to>
    <xdr:pic>
      <xdr:nvPicPr>
        <xdr:cNvPr id="2" name="2 Imagen">
          <a:extLst>
            <a:ext uri="{FF2B5EF4-FFF2-40B4-BE49-F238E27FC236}">
              <a16:creationId xmlns:a16="http://schemas.microsoft.com/office/drawing/2014/main" id="{84E8C14A-E873-4194-B523-C3EE489BAE36}"/>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4474825" y="0"/>
          <a:ext cx="1466850" cy="336224"/>
        </a:xfrm>
        <a:prstGeom prst="rect">
          <a:avLst/>
        </a:prstGeom>
        <a:noFill/>
        <a:ln w="9525">
          <a:noFill/>
          <a:miter lim="800000"/>
          <a:headEnd/>
          <a:tailEnd/>
        </a:ln>
      </xdr:spPr>
    </xdr:pic>
    <xdr:clientData/>
  </xdr:twoCellAnchor>
  <xdr:twoCellAnchor editAs="oneCell">
    <xdr:from>
      <xdr:col>0</xdr:col>
      <xdr:colOff>390525</xdr:colOff>
      <xdr:row>0</xdr:row>
      <xdr:rowOff>28575</xdr:rowOff>
    </xdr:from>
    <xdr:to>
      <xdr:col>0</xdr:col>
      <xdr:colOff>742949</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D68270A0-77C9-48ED-A224-501846E628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28575"/>
          <a:ext cx="352424" cy="35242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1920875</xdr:colOff>
      <xdr:row>0</xdr:row>
      <xdr:rowOff>0</xdr:rowOff>
    </xdr:from>
    <xdr:to>
      <xdr:col>7</xdr:col>
      <xdr:colOff>701675</xdr:colOff>
      <xdr:row>1</xdr:row>
      <xdr:rowOff>140009</xdr:rowOff>
    </xdr:to>
    <xdr:pic>
      <xdr:nvPicPr>
        <xdr:cNvPr id="2" name="2 Imagen">
          <a:extLst>
            <a:ext uri="{FF2B5EF4-FFF2-40B4-BE49-F238E27FC236}">
              <a16:creationId xmlns:a16="http://schemas.microsoft.com/office/drawing/2014/main" id="{86F4B500-CD8E-419B-BA92-C3D4AD90FB3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8845550" y="0"/>
          <a:ext cx="1466850" cy="336224"/>
        </a:xfrm>
        <a:prstGeom prst="rect">
          <a:avLst/>
        </a:prstGeom>
        <a:noFill/>
        <a:ln w="9525">
          <a:noFill/>
          <a:miter lim="800000"/>
          <a:headEnd/>
          <a:tailEnd/>
        </a:ln>
      </xdr:spPr>
    </xdr:pic>
    <xdr:clientData/>
  </xdr:twoCellAnchor>
  <xdr:twoCellAnchor editAs="oneCell">
    <xdr:from>
      <xdr:col>0</xdr:col>
      <xdr:colOff>390525</xdr:colOff>
      <xdr:row>0</xdr:row>
      <xdr:rowOff>28575</xdr:rowOff>
    </xdr:from>
    <xdr:to>
      <xdr:col>0</xdr:col>
      <xdr:colOff>742949</xdr:colOff>
      <xdr:row>1</xdr:row>
      <xdr:rowOff>178434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F190F04C-D943-4437-AB0D-A5E2C039C9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28575"/>
          <a:ext cx="352424" cy="35242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53975</xdr:colOff>
      <xdr:row>0</xdr:row>
      <xdr:rowOff>0</xdr:rowOff>
    </xdr:from>
    <xdr:to>
      <xdr:col>10</xdr:col>
      <xdr:colOff>758825</xdr:colOff>
      <xdr:row>1</xdr:row>
      <xdr:rowOff>143184</xdr:rowOff>
    </xdr:to>
    <xdr:pic>
      <xdr:nvPicPr>
        <xdr:cNvPr id="2" name="2 Imagen">
          <a:extLst>
            <a:ext uri="{FF2B5EF4-FFF2-40B4-BE49-F238E27FC236}">
              <a16:creationId xmlns:a16="http://schemas.microsoft.com/office/drawing/2014/main" id="{AA8394DC-0591-4533-95CA-D4DC5B6C8B7B}"/>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0474325" y="0"/>
          <a:ext cx="1466850" cy="336224"/>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746124</xdr:colOff>
      <xdr:row>2</xdr:row>
      <xdr:rowOff>634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AC091D1B-816A-4251-B99A-75A5C664FA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8575"/>
          <a:ext cx="352424" cy="35242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53975</xdr:colOff>
      <xdr:row>0</xdr:row>
      <xdr:rowOff>0</xdr:rowOff>
    </xdr:from>
    <xdr:to>
      <xdr:col>10</xdr:col>
      <xdr:colOff>758825</xdr:colOff>
      <xdr:row>1</xdr:row>
      <xdr:rowOff>143184</xdr:rowOff>
    </xdr:to>
    <xdr:pic>
      <xdr:nvPicPr>
        <xdr:cNvPr id="2" name="2 Imagen">
          <a:extLst>
            <a:ext uri="{FF2B5EF4-FFF2-40B4-BE49-F238E27FC236}">
              <a16:creationId xmlns:a16="http://schemas.microsoft.com/office/drawing/2014/main" id="{E8E7F42F-2CE0-4BE9-B6EE-B27B773178AD}"/>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1331575" y="0"/>
          <a:ext cx="1466850" cy="320984"/>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746124</xdr:colOff>
      <xdr:row>2</xdr:row>
      <xdr:rowOff>634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B073E5C1-1A4B-41AB-AD0F-6267ECA04E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5400"/>
          <a:ext cx="346074" cy="33718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53975</xdr:colOff>
      <xdr:row>0</xdr:row>
      <xdr:rowOff>0</xdr:rowOff>
    </xdr:from>
    <xdr:to>
      <xdr:col>10</xdr:col>
      <xdr:colOff>758825</xdr:colOff>
      <xdr:row>1</xdr:row>
      <xdr:rowOff>140009</xdr:rowOff>
    </xdr:to>
    <xdr:pic>
      <xdr:nvPicPr>
        <xdr:cNvPr id="2" name="2 Imagen">
          <a:extLst>
            <a:ext uri="{FF2B5EF4-FFF2-40B4-BE49-F238E27FC236}">
              <a16:creationId xmlns:a16="http://schemas.microsoft.com/office/drawing/2014/main" id="{6A771127-9AF2-41F5-94AD-6EB722C4CC11}"/>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1331575" y="0"/>
          <a:ext cx="1466850" cy="324159"/>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746124</xdr:colOff>
      <xdr:row>2</xdr:row>
      <xdr:rowOff>634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AB190757-CE02-45DA-9A85-F4DCDBB213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5400"/>
          <a:ext cx="346074" cy="33718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53975</xdr:colOff>
      <xdr:row>0</xdr:row>
      <xdr:rowOff>0</xdr:rowOff>
    </xdr:from>
    <xdr:to>
      <xdr:col>10</xdr:col>
      <xdr:colOff>758825</xdr:colOff>
      <xdr:row>1</xdr:row>
      <xdr:rowOff>132389</xdr:rowOff>
    </xdr:to>
    <xdr:pic>
      <xdr:nvPicPr>
        <xdr:cNvPr id="2" name="2 Imagen">
          <a:extLst>
            <a:ext uri="{FF2B5EF4-FFF2-40B4-BE49-F238E27FC236}">
              <a16:creationId xmlns:a16="http://schemas.microsoft.com/office/drawing/2014/main" id="{E5C8C805-6229-4256-982B-8816EE1ABBCF}"/>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1331575" y="0"/>
          <a:ext cx="1466850" cy="320984"/>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746124</xdr:colOff>
      <xdr:row>2</xdr:row>
      <xdr:rowOff>634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B443E61B-2870-439F-90E8-54F26D6105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5400"/>
          <a:ext cx="346074" cy="33718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82550</xdr:colOff>
      <xdr:row>0</xdr:row>
      <xdr:rowOff>0</xdr:rowOff>
    </xdr:from>
    <xdr:to>
      <xdr:col>8</xdr:col>
      <xdr:colOff>17780</xdr:colOff>
      <xdr:row>1</xdr:row>
      <xdr:rowOff>136199</xdr:rowOff>
    </xdr:to>
    <xdr:pic>
      <xdr:nvPicPr>
        <xdr:cNvPr id="2" name="2 Imagen">
          <a:extLst>
            <a:ext uri="{FF2B5EF4-FFF2-40B4-BE49-F238E27FC236}">
              <a16:creationId xmlns:a16="http://schemas.microsoft.com/office/drawing/2014/main" id="{C6B5A88A-11F6-4FC5-B571-D6E2AF3C2AFF}"/>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7512050" y="0"/>
          <a:ext cx="1466850" cy="336224"/>
        </a:xfrm>
        <a:prstGeom prst="rect">
          <a:avLst/>
        </a:prstGeom>
        <a:noFill/>
        <a:ln w="9525">
          <a:noFill/>
          <a:miter lim="800000"/>
          <a:headEnd/>
          <a:tailEnd/>
        </a:ln>
      </xdr:spPr>
    </xdr:pic>
    <xdr:clientData/>
  </xdr:twoCellAnchor>
  <xdr:twoCellAnchor editAs="oneCell">
    <xdr:from>
      <xdr:col>0</xdr:col>
      <xdr:colOff>390525</xdr:colOff>
      <xdr:row>0</xdr:row>
      <xdr:rowOff>9525</xdr:rowOff>
    </xdr:from>
    <xdr:to>
      <xdr:col>0</xdr:col>
      <xdr:colOff>742949</xdr:colOff>
      <xdr:row>1</xdr:row>
      <xdr:rowOff>171449</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6C18A801-4503-469A-9C95-705085E728C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9525"/>
          <a:ext cx="352424" cy="35242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12</xdr:col>
      <xdr:colOff>44450</xdr:colOff>
      <xdr:row>0</xdr:row>
      <xdr:rowOff>35229</xdr:rowOff>
    </xdr:from>
    <xdr:to>
      <xdr:col>13</xdr:col>
      <xdr:colOff>749300</xdr:colOff>
      <xdr:row>2</xdr:row>
      <xdr:rowOff>3153</xdr:rowOff>
    </xdr:to>
    <xdr:pic>
      <xdr:nvPicPr>
        <xdr:cNvPr id="2" name="2 Imagen">
          <a:extLst>
            <a:ext uri="{FF2B5EF4-FFF2-40B4-BE49-F238E27FC236}">
              <a16:creationId xmlns:a16="http://schemas.microsoft.com/office/drawing/2014/main" id="{D6076F2E-514E-4343-93E8-EC84303867A7}"/>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9420225" y="35229"/>
          <a:ext cx="1466850" cy="329874"/>
        </a:xfrm>
        <a:prstGeom prst="rect">
          <a:avLst/>
        </a:prstGeom>
        <a:noFill/>
        <a:ln w="9525">
          <a:noFill/>
          <a:miter lim="800000"/>
          <a:headEnd/>
          <a:tailEnd/>
        </a:ln>
      </xdr:spPr>
    </xdr:pic>
    <xdr:clientData/>
  </xdr:twoCellAnchor>
  <xdr:twoCellAnchor editAs="oneCell">
    <xdr:from>
      <xdr:col>0</xdr:col>
      <xdr:colOff>400050</xdr:colOff>
      <xdr:row>0</xdr:row>
      <xdr:rowOff>9525</xdr:rowOff>
    </xdr:from>
    <xdr:to>
      <xdr:col>0</xdr:col>
      <xdr:colOff>761999</xdr:colOff>
      <xdr:row>1</xdr:row>
      <xdr:rowOff>165099</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157A4CDB-FCBE-485B-9DEB-B9A165371D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9525"/>
          <a:ext cx="361949" cy="33654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38100</xdr:colOff>
      <xdr:row>0</xdr:row>
      <xdr:rowOff>0</xdr:rowOff>
    </xdr:from>
    <xdr:to>
      <xdr:col>7</xdr:col>
      <xdr:colOff>742950</xdr:colOff>
      <xdr:row>1</xdr:row>
      <xdr:rowOff>142549</xdr:rowOff>
    </xdr:to>
    <xdr:pic>
      <xdr:nvPicPr>
        <xdr:cNvPr id="2" name="2 Imagen">
          <a:extLst>
            <a:ext uri="{FF2B5EF4-FFF2-40B4-BE49-F238E27FC236}">
              <a16:creationId xmlns:a16="http://schemas.microsoft.com/office/drawing/2014/main" id="{EC53373A-EBDC-41C5-AE38-6FE19AEE5980}"/>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8715375" y="0"/>
          <a:ext cx="1466850" cy="323524"/>
        </a:xfrm>
        <a:prstGeom prst="rect">
          <a:avLst/>
        </a:prstGeom>
        <a:noFill/>
        <a:ln w="9525">
          <a:noFill/>
          <a:miter lim="800000"/>
          <a:headEnd/>
          <a:tailEnd/>
        </a:ln>
      </xdr:spPr>
    </xdr:pic>
    <xdr:clientData/>
  </xdr:twoCellAnchor>
  <xdr:twoCellAnchor editAs="oneCell">
    <xdr:from>
      <xdr:col>0</xdr:col>
      <xdr:colOff>428625</xdr:colOff>
      <xdr:row>0</xdr:row>
      <xdr:rowOff>0</xdr:rowOff>
    </xdr:from>
    <xdr:to>
      <xdr:col>0</xdr:col>
      <xdr:colOff>790574</xdr:colOff>
      <xdr:row>1</xdr:row>
      <xdr:rowOff>153669</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92A0DA77-90BA-46DC-B21B-9922073DE6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8625" y="0"/>
          <a:ext cx="361949" cy="3346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28575</xdr:colOff>
      <xdr:row>0</xdr:row>
      <xdr:rowOff>0</xdr:rowOff>
    </xdr:from>
    <xdr:to>
      <xdr:col>10</xdr:col>
      <xdr:colOff>733425</xdr:colOff>
      <xdr:row>1</xdr:row>
      <xdr:rowOff>142549</xdr:rowOff>
    </xdr:to>
    <xdr:pic>
      <xdr:nvPicPr>
        <xdr:cNvPr id="2" name="2 Imagen">
          <a:extLst>
            <a:ext uri="{FF2B5EF4-FFF2-40B4-BE49-F238E27FC236}">
              <a16:creationId xmlns:a16="http://schemas.microsoft.com/office/drawing/2014/main" id="{D5128E3E-A892-40C2-8E49-422418FD8098}"/>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0121900" y="0"/>
          <a:ext cx="1457325" cy="326699"/>
        </a:xfrm>
        <a:prstGeom prst="rect">
          <a:avLst/>
        </a:prstGeom>
        <a:noFill/>
        <a:ln w="9525">
          <a:noFill/>
          <a:miter lim="800000"/>
          <a:headEnd/>
          <a:tailEnd/>
        </a:ln>
      </xdr:spPr>
    </xdr:pic>
    <xdr:clientData/>
  </xdr:twoCellAnchor>
  <xdr:twoCellAnchor editAs="oneCell">
    <xdr:from>
      <xdr:col>0</xdr:col>
      <xdr:colOff>400050</xdr:colOff>
      <xdr:row>0</xdr:row>
      <xdr:rowOff>0</xdr:rowOff>
    </xdr:from>
    <xdr:to>
      <xdr:col>0</xdr:col>
      <xdr:colOff>756284</xdr:colOff>
      <xdr:row>1</xdr:row>
      <xdr:rowOff>155574</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6D8D2D89-8C8A-409B-AF8F-12292B4B91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0"/>
          <a:ext cx="356234" cy="33654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368300</xdr:colOff>
      <xdr:row>0</xdr:row>
      <xdr:rowOff>0</xdr:rowOff>
    </xdr:from>
    <xdr:to>
      <xdr:col>4</xdr:col>
      <xdr:colOff>1835150</xdr:colOff>
      <xdr:row>1</xdr:row>
      <xdr:rowOff>145724</xdr:rowOff>
    </xdr:to>
    <xdr:pic>
      <xdr:nvPicPr>
        <xdr:cNvPr id="2" name="2 Imagen">
          <a:extLst>
            <a:ext uri="{FF2B5EF4-FFF2-40B4-BE49-F238E27FC236}">
              <a16:creationId xmlns:a16="http://schemas.microsoft.com/office/drawing/2014/main" id="{896A552B-754C-4719-8973-ABB729342D66}"/>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6134100" y="0"/>
          <a:ext cx="1466850" cy="323524"/>
        </a:xfrm>
        <a:prstGeom prst="rect">
          <a:avLst/>
        </a:prstGeom>
        <a:noFill/>
        <a:ln w="9525">
          <a:noFill/>
          <a:miter lim="800000"/>
          <a:headEnd/>
          <a:tailEnd/>
        </a:ln>
      </xdr:spPr>
    </xdr:pic>
    <xdr:clientData/>
  </xdr:twoCellAnchor>
  <xdr:twoCellAnchor editAs="oneCell">
    <xdr:from>
      <xdr:col>0</xdr:col>
      <xdr:colOff>409575</xdr:colOff>
      <xdr:row>0</xdr:row>
      <xdr:rowOff>0</xdr:rowOff>
    </xdr:from>
    <xdr:to>
      <xdr:col>0</xdr:col>
      <xdr:colOff>771524</xdr:colOff>
      <xdr:row>1</xdr:row>
      <xdr:rowOff>155574</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80AAD661-0F8F-4FF2-A327-6705E6BE1B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9575" y="0"/>
          <a:ext cx="361949" cy="33654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8</xdr:col>
      <xdr:colOff>533400</xdr:colOff>
      <xdr:row>0</xdr:row>
      <xdr:rowOff>0</xdr:rowOff>
    </xdr:from>
    <xdr:to>
      <xdr:col>10</xdr:col>
      <xdr:colOff>466090</xdr:colOff>
      <xdr:row>1</xdr:row>
      <xdr:rowOff>132389</xdr:rowOff>
    </xdr:to>
    <xdr:pic>
      <xdr:nvPicPr>
        <xdr:cNvPr id="2" name="2 Imagen">
          <a:extLst>
            <a:ext uri="{FF2B5EF4-FFF2-40B4-BE49-F238E27FC236}">
              <a16:creationId xmlns:a16="http://schemas.microsoft.com/office/drawing/2014/main" id="{C3A29E0F-2480-45D4-9808-CA001AB284F3}"/>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7124700" y="0"/>
          <a:ext cx="1466850" cy="336224"/>
        </a:xfrm>
        <a:prstGeom prst="rect">
          <a:avLst/>
        </a:prstGeom>
        <a:noFill/>
        <a:ln w="9525">
          <a:noFill/>
          <a:miter lim="800000"/>
          <a:headEnd/>
          <a:tailEnd/>
        </a:ln>
      </xdr:spPr>
    </xdr:pic>
    <xdr:clientData/>
  </xdr:twoCellAnchor>
  <xdr:twoCellAnchor editAs="oneCell">
    <xdr:from>
      <xdr:col>0</xdr:col>
      <xdr:colOff>400050</xdr:colOff>
      <xdr:row>0</xdr:row>
      <xdr:rowOff>19050</xdr:rowOff>
    </xdr:from>
    <xdr:to>
      <xdr:col>0</xdr:col>
      <xdr:colOff>742949</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B91B46DC-D67B-4EFD-AD8D-DE9E84B77A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19050"/>
          <a:ext cx="352424" cy="35242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98612</xdr:colOff>
      <xdr:row>0</xdr:row>
      <xdr:rowOff>0</xdr:rowOff>
    </xdr:from>
    <xdr:to>
      <xdr:col>4</xdr:col>
      <xdr:colOff>1564596</xdr:colOff>
      <xdr:row>1</xdr:row>
      <xdr:rowOff>133024</xdr:rowOff>
    </xdr:to>
    <xdr:pic>
      <xdr:nvPicPr>
        <xdr:cNvPr id="2" name="2 Imagen">
          <a:extLst>
            <a:ext uri="{FF2B5EF4-FFF2-40B4-BE49-F238E27FC236}">
              <a16:creationId xmlns:a16="http://schemas.microsoft.com/office/drawing/2014/main" id="{3CE852CD-1222-468F-B4AB-8CFC629D2C0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6721288" y="0"/>
          <a:ext cx="1466850" cy="336224"/>
        </a:xfrm>
        <a:prstGeom prst="rect">
          <a:avLst/>
        </a:prstGeom>
        <a:noFill/>
        <a:ln w="9525">
          <a:noFill/>
          <a:miter lim="800000"/>
          <a:headEnd/>
          <a:tailEnd/>
        </a:ln>
      </xdr:spPr>
    </xdr:pic>
    <xdr:clientData/>
  </xdr:twoCellAnchor>
  <xdr:twoCellAnchor editAs="oneCell">
    <xdr:from>
      <xdr:col>0</xdr:col>
      <xdr:colOff>385482</xdr:colOff>
      <xdr:row>0</xdr:row>
      <xdr:rowOff>22412</xdr:rowOff>
    </xdr:from>
    <xdr:to>
      <xdr:col>0</xdr:col>
      <xdr:colOff>744256</xdr:colOff>
      <xdr:row>2</xdr:row>
      <xdr:rowOff>12424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60F838E6-56B0-4085-BA5E-109F9CC2FC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5482" y="22412"/>
          <a:ext cx="346074" cy="36974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219075</xdr:colOff>
      <xdr:row>0</xdr:row>
      <xdr:rowOff>28575</xdr:rowOff>
    </xdr:from>
    <xdr:to>
      <xdr:col>6</xdr:col>
      <xdr:colOff>123190</xdr:colOff>
      <xdr:row>1</xdr:row>
      <xdr:rowOff>164465</xdr:rowOff>
    </xdr:to>
    <xdr:pic>
      <xdr:nvPicPr>
        <xdr:cNvPr id="2" name="2 Imagen">
          <a:extLst>
            <a:ext uri="{FF2B5EF4-FFF2-40B4-BE49-F238E27FC236}">
              <a16:creationId xmlns:a16="http://schemas.microsoft.com/office/drawing/2014/main" id="{6EB56753-CE9A-4B41-9976-59836DE0F684}"/>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5943600" y="28575"/>
          <a:ext cx="1352550" cy="333375"/>
        </a:xfrm>
        <a:prstGeom prst="rect">
          <a:avLst/>
        </a:prstGeom>
        <a:noFill/>
        <a:ln w="9525">
          <a:noFill/>
          <a:miter lim="800000"/>
          <a:headEnd/>
          <a:tailEnd/>
        </a:ln>
      </xdr:spPr>
    </xdr:pic>
    <xdr:clientData/>
  </xdr:twoCellAnchor>
  <xdr:twoCellAnchor editAs="oneCell">
    <xdr:from>
      <xdr:col>0</xdr:col>
      <xdr:colOff>390525</xdr:colOff>
      <xdr:row>0</xdr:row>
      <xdr:rowOff>28575</xdr:rowOff>
    </xdr:from>
    <xdr:to>
      <xdr:col>0</xdr:col>
      <xdr:colOff>749934</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C1793211-D510-4DFF-B533-301D2629E5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28575"/>
          <a:ext cx="352424" cy="35242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219075</xdr:colOff>
      <xdr:row>0</xdr:row>
      <xdr:rowOff>28575</xdr:rowOff>
    </xdr:from>
    <xdr:to>
      <xdr:col>5</xdr:col>
      <xdr:colOff>477980</xdr:colOff>
      <xdr:row>1</xdr:row>
      <xdr:rowOff>164465</xdr:rowOff>
    </xdr:to>
    <xdr:pic>
      <xdr:nvPicPr>
        <xdr:cNvPr id="2" name="2 Imagen">
          <a:extLst>
            <a:ext uri="{FF2B5EF4-FFF2-40B4-BE49-F238E27FC236}">
              <a16:creationId xmlns:a16="http://schemas.microsoft.com/office/drawing/2014/main" id="{41088329-636E-410C-9FD6-B919167AB1E4}"/>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8848725" y="28575"/>
          <a:ext cx="1350470" cy="333375"/>
        </a:xfrm>
        <a:prstGeom prst="rect">
          <a:avLst/>
        </a:prstGeom>
        <a:noFill/>
        <a:ln w="9525">
          <a:noFill/>
          <a:miter lim="800000"/>
          <a:headEnd/>
          <a:tailEnd/>
        </a:ln>
      </xdr:spPr>
    </xdr:pic>
    <xdr:clientData/>
  </xdr:twoCellAnchor>
  <xdr:twoCellAnchor editAs="oneCell">
    <xdr:from>
      <xdr:col>0</xdr:col>
      <xdr:colOff>394137</xdr:colOff>
      <xdr:row>0</xdr:row>
      <xdr:rowOff>0</xdr:rowOff>
    </xdr:from>
    <xdr:to>
      <xdr:col>0</xdr:col>
      <xdr:colOff>745926</xdr:colOff>
      <xdr:row>1</xdr:row>
      <xdr:rowOff>168880</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2B54ADA0-F1EF-446D-A9E9-8DFAD3F610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4137" y="0"/>
          <a:ext cx="352424" cy="3505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38100</xdr:colOff>
      <xdr:row>0</xdr:row>
      <xdr:rowOff>0</xdr:rowOff>
    </xdr:from>
    <xdr:to>
      <xdr:col>5</xdr:col>
      <xdr:colOff>1390650</xdr:colOff>
      <xdr:row>1</xdr:row>
      <xdr:rowOff>132080</xdr:rowOff>
    </xdr:to>
    <xdr:pic>
      <xdr:nvPicPr>
        <xdr:cNvPr id="2" name="2 Imagen">
          <a:extLst>
            <a:ext uri="{FF2B5EF4-FFF2-40B4-BE49-F238E27FC236}">
              <a16:creationId xmlns:a16="http://schemas.microsoft.com/office/drawing/2014/main" id="{3121CC4A-4DC3-406F-A32E-08FF614EFDD1}"/>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5924550" y="0"/>
          <a:ext cx="1352550" cy="333375"/>
        </a:xfrm>
        <a:prstGeom prst="rect">
          <a:avLst/>
        </a:prstGeom>
        <a:noFill/>
        <a:ln w="9525">
          <a:noFill/>
          <a:miter lim="800000"/>
          <a:headEnd/>
          <a:tailEnd/>
        </a:ln>
      </xdr:spPr>
    </xdr:pic>
    <xdr:clientData/>
  </xdr:twoCellAnchor>
  <xdr:twoCellAnchor editAs="oneCell">
    <xdr:from>
      <xdr:col>0</xdr:col>
      <xdr:colOff>390525</xdr:colOff>
      <xdr:row>0</xdr:row>
      <xdr:rowOff>9525</xdr:rowOff>
    </xdr:from>
    <xdr:to>
      <xdr:col>0</xdr:col>
      <xdr:colOff>742949</xdr:colOff>
      <xdr:row>1</xdr:row>
      <xdr:rowOff>171449</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353EA076-B21F-431B-925E-AE14D50397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9525"/>
          <a:ext cx="352424" cy="35242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9</xdr:col>
      <xdr:colOff>638175</xdr:colOff>
      <xdr:row>0</xdr:row>
      <xdr:rowOff>9525</xdr:rowOff>
    </xdr:from>
    <xdr:to>
      <xdr:col>11</xdr:col>
      <xdr:colOff>495300</xdr:colOff>
      <xdr:row>1</xdr:row>
      <xdr:rowOff>155249</xdr:rowOff>
    </xdr:to>
    <xdr:pic>
      <xdr:nvPicPr>
        <xdr:cNvPr id="2" name="2 Imagen">
          <a:extLst>
            <a:ext uri="{FF2B5EF4-FFF2-40B4-BE49-F238E27FC236}">
              <a16:creationId xmlns:a16="http://schemas.microsoft.com/office/drawing/2014/main" id="{9B54D444-120D-42E2-9AC7-103CDA9D1CD0}"/>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0201275" y="9525"/>
          <a:ext cx="1466850" cy="336224"/>
        </a:xfrm>
        <a:prstGeom prst="rect">
          <a:avLst/>
        </a:prstGeom>
        <a:noFill/>
        <a:ln w="9525">
          <a:noFill/>
          <a:miter lim="800000"/>
          <a:headEnd/>
          <a:tailEnd/>
        </a:ln>
      </xdr:spPr>
    </xdr:pic>
    <xdr:clientData/>
  </xdr:twoCellAnchor>
  <xdr:twoCellAnchor editAs="oneCell">
    <xdr:from>
      <xdr:col>0</xdr:col>
      <xdr:colOff>370114</xdr:colOff>
      <xdr:row>0</xdr:row>
      <xdr:rowOff>0</xdr:rowOff>
    </xdr:from>
    <xdr:to>
      <xdr:col>0</xdr:col>
      <xdr:colOff>722538</xdr:colOff>
      <xdr:row>1</xdr:row>
      <xdr:rowOff>173354</xdr:rowOff>
    </xdr:to>
    <xdr:pic>
      <xdr:nvPicPr>
        <xdr:cNvPr id="8" name="Gráfico 7" descr="Casa con relleno sólido">
          <a:hlinkClick xmlns:r="http://schemas.openxmlformats.org/officeDocument/2006/relationships" r:id="rId2"/>
          <a:extLst>
            <a:ext uri="{FF2B5EF4-FFF2-40B4-BE49-F238E27FC236}">
              <a16:creationId xmlns:a16="http://schemas.microsoft.com/office/drawing/2014/main" id="{A0C5F6FF-7DB2-49E4-ACB0-7632CFF84F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70114" y="0"/>
          <a:ext cx="352424" cy="35242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3</xdr:col>
      <xdr:colOff>517525</xdr:colOff>
      <xdr:row>0</xdr:row>
      <xdr:rowOff>0</xdr:rowOff>
    </xdr:from>
    <xdr:to>
      <xdr:col>5</xdr:col>
      <xdr:colOff>21590</xdr:colOff>
      <xdr:row>1</xdr:row>
      <xdr:rowOff>133024</xdr:rowOff>
    </xdr:to>
    <xdr:pic>
      <xdr:nvPicPr>
        <xdr:cNvPr id="2" name="2 Imagen">
          <a:extLst>
            <a:ext uri="{FF2B5EF4-FFF2-40B4-BE49-F238E27FC236}">
              <a16:creationId xmlns:a16="http://schemas.microsoft.com/office/drawing/2014/main" id="{8B193EA6-92FA-4A4C-9358-E8FF91670E9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0623550" y="0"/>
          <a:ext cx="1035050" cy="336224"/>
        </a:xfrm>
        <a:prstGeom prst="rect">
          <a:avLst/>
        </a:prstGeom>
        <a:noFill/>
        <a:ln w="9525">
          <a:noFill/>
          <a:miter lim="800000"/>
          <a:headEnd/>
          <a:tailEnd/>
        </a:ln>
      </xdr:spPr>
    </xdr:pic>
    <xdr:clientData/>
  </xdr:twoCellAnchor>
  <xdr:twoCellAnchor editAs="oneCell">
    <xdr:from>
      <xdr:col>0</xdr:col>
      <xdr:colOff>390525</xdr:colOff>
      <xdr:row>0</xdr:row>
      <xdr:rowOff>19050</xdr:rowOff>
    </xdr:from>
    <xdr:to>
      <xdr:col>0</xdr:col>
      <xdr:colOff>753109</xdr:colOff>
      <xdr:row>2</xdr:row>
      <xdr:rowOff>3174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D1322E7C-5EBD-4788-AE31-991350E338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19050"/>
          <a:ext cx="352424" cy="35242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5549900</xdr:colOff>
      <xdr:row>0</xdr:row>
      <xdr:rowOff>0</xdr:rowOff>
    </xdr:from>
    <xdr:to>
      <xdr:col>4</xdr:col>
      <xdr:colOff>401955</xdr:colOff>
      <xdr:row>1</xdr:row>
      <xdr:rowOff>133024</xdr:rowOff>
    </xdr:to>
    <xdr:pic>
      <xdr:nvPicPr>
        <xdr:cNvPr id="3" name="2 Imagen">
          <a:extLst>
            <a:ext uri="{FF2B5EF4-FFF2-40B4-BE49-F238E27FC236}">
              <a16:creationId xmlns:a16="http://schemas.microsoft.com/office/drawing/2014/main" id="{9333A29C-6BBA-4795-9E1A-8B52BD61EC34}"/>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6664325" y="0"/>
          <a:ext cx="1466850" cy="336224"/>
        </a:xfrm>
        <a:prstGeom prst="rect">
          <a:avLst/>
        </a:prstGeom>
        <a:noFill/>
        <a:ln w="9525">
          <a:noFill/>
          <a:miter lim="800000"/>
          <a:headEnd/>
          <a:tailEnd/>
        </a:ln>
      </xdr:spPr>
    </xdr:pic>
    <xdr:clientData/>
  </xdr:twoCellAnchor>
  <xdr:twoCellAnchor editAs="oneCell">
    <xdr:from>
      <xdr:col>0</xdr:col>
      <xdr:colOff>381000</xdr:colOff>
      <xdr:row>0</xdr:row>
      <xdr:rowOff>19050</xdr:rowOff>
    </xdr:from>
    <xdr:to>
      <xdr:col>0</xdr:col>
      <xdr:colOff>740409</xdr:colOff>
      <xdr:row>2</xdr:row>
      <xdr:rowOff>3174</xdr:rowOff>
    </xdr:to>
    <xdr:pic>
      <xdr:nvPicPr>
        <xdr:cNvPr id="2" name="Gráfico 1" descr="Casa con relleno sólido">
          <a:hlinkClick xmlns:r="http://schemas.openxmlformats.org/officeDocument/2006/relationships" r:id="rId2"/>
          <a:extLst>
            <a:ext uri="{FF2B5EF4-FFF2-40B4-BE49-F238E27FC236}">
              <a16:creationId xmlns:a16="http://schemas.microsoft.com/office/drawing/2014/main" id="{3B511F3C-F0BD-4D36-AFD9-D4D955F4F8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0" y="19050"/>
          <a:ext cx="352424" cy="35242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3</xdr:col>
      <xdr:colOff>161925</xdr:colOff>
      <xdr:row>0</xdr:row>
      <xdr:rowOff>0</xdr:rowOff>
    </xdr:from>
    <xdr:to>
      <xdr:col>4</xdr:col>
      <xdr:colOff>19050</xdr:colOff>
      <xdr:row>1</xdr:row>
      <xdr:rowOff>143184</xdr:rowOff>
    </xdr:to>
    <xdr:pic>
      <xdr:nvPicPr>
        <xdr:cNvPr id="2" name="2 Imagen">
          <a:extLst>
            <a:ext uri="{FF2B5EF4-FFF2-40B4-BE49-F238E27FC236}">
              <a16:creationId xmlns:a16="http://schemas.microsoft.com/office/drawing/2014/main" id="{13938A6A-0495-478B-9C48-1A8F02795ED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5819775" y="0"/>
          <a:ext cx="1466850" cy="336224"/>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751839</xdr:colOff>
      <xdr:row>2</xdr:row>
      <xdr:rowOff>634</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68DF0A2A-9591-48E4-BD94-0B305EADBC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8575"/>
          <a:ext cx="352424" cy="3524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339725</xdr:colOff>
      <xdr:row>0</xdr:row>
      <xdr:rowOff>0</xdr:rowOff>
    </xdr:from>
    <xdr:to>
      <xdr:col>8</xdr:col>
      <xdr:colOff>9525</xdr:colOff>
      <xdr:row>1</xdr:row>
      <xdr:rowOff>142549</xdr:rowOff>
    </xdr:to>
    <xdr:pic>
      <xdr:nvPicPr>
        <xdr:cNvPr id="2" name="2 Imagen">
          <a:extLst>
            <a:ext uri="{FF2B5EF4-FFF2-40B4-BE49-F238E27FC236}">
              <a16:creationId xmlns:a16="http://schemas.microsoft.com/office/drawing/2014/main" id="{D7FE6F87-1037-4B4F-A8EB-9CF65710FE54}"/>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9197975" y="0"/>
          <a:ext cx="1514475" cy="326699"/>
        </a:xfrm>
        <a:prstGeom prst="rect">
          <a:avLst/>
        </a:prstGeom>
        <a:noFill/>
        <a:ln w="9525">
          <a:noFill/>
          <a:miter lim="800000"/>
          <a:headEnd/>
          <a:tailEnd/>
        </a:ln>
      </xdr:spPr>
    </xdr:pic>
    <xdr:clientData/>
  </xdr:twoCellAnchor>
  <xdr:twoCellAnchor editAs="oneCell">
    <xdr:from>
      <xdr:col>0</xdr:col>
      <xdr:colOff>386715</xdr:colOff>
      <xdr:row>0</xdr:row>
      <xdr:rowOff>0</xdr:rowOff>
    </xdr:from>
    <xdr:to>
      <xdr:col>0</xdr:col>
      <xdr:colOff>769619</xdr:colOff>
      <xdr:row>1</xdr:row>
      <xdr:rowOff>155574</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A03A2754-89B6-4C49-A785-D83B6DC69C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6715" y="0"/>
          <a:ext cx="382904" cy="336549"/>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5</xdr:col>
      <xdr:colOff>130175</xdr:colOff>
      <xdr:row>0</xdr:row>
      <xdr:rowOff>0</xdr:rowOff>
    </xdr:from>
    <xdr:to>
      <xdr:col>7</xdr:col>
      <xdr:colOff>15875</xdr:colOff>
      <xdr:row>1</xdr:row>
      <xdr:rowOff>136199</xdr:rowOff>
    </xdr:to>
    <xdr:pic>
      <xdr:nvPicPr>
        <xdr:cNvPr id="2" name="2 Imagen">
          <a:extLst>
            <a:ext uri="{FF2B5EF4-FFF2-40B4-BE49-F238E27FC236}">
              <a16:creationId xmlns:a16="http://schemas.microsoft.com/office/drawing/2014/main" id="{74DF54D5-B0E9-4091-9D41-5C155FF1F788}"/>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6511925" y="0"/>
          <a:ext cx="1495425" cy="317174"/>
        </a:xfrm>
        <a:prstGeom prst="rect">
          <a:avLst/>
        </a:prstGeom>
        <a:noFill/>
        <a:ln w="9525">
          <a:noFill/>
          <a:miter lim="800000"/>
          <a:headEnd/>
          <a:tailEnd/>
        </a:ln>
      </xdr:spPr>
    </xdr:pic>
    <xdr:clientData/>
  </xdr:twoCellAnchor>
  <xdr:twoCellAnchor editAs="oneCell">
    <xdr:from>
      <xdr:col>0</xdr:col>
      <xdr:colOff>407670</xdr:colOff>
      <xdr:row>0</xdr:row>
      <xdr:rowOff>0</xdr:rowOff>
    </xdr:from>
    <xdr:to>
      <xdr:col>0</xdr:col>
      <xdr:colOff>769619</xdr:colOff>
      <xdr:row>1</xdr:row>
      <xdr:rowOff>155574</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8E092C7D-6B2F-43C5-B192-4FC5437E2B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7670" y="0"/>
          <a:ext cx="361949" cy="336549"/>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3</xdr:col>
      <xdr:colOff>130175</xdr:colOff>
      <xdr:row>0</xdr:row>
      <xdr:rowOff>0</xdr:rowOff>
    </xdr:from>
    <xdr:to>
      <xdr:col>5</xdr:col>
      <xdr:colOff>15875</xdr:colOff>
      <xdr:row>1</xdr:row>
      <xdr:rowOff>136199</xdr:rowOff>
    </xdr:to>
    <xdr:pic>
      <xdr:nvPicPr>
        <xdr:cNvPr id="2" name="2 Imagen">
          <a:extLst>
            <a:ext uri="{FF2B5EF4-FFF2-40B4-BE49-F238E27FC236}">
              <a16:creationId xmlns:a16="http://schemas.microsoft.com/office/drawing/2014/main" id="{FC90B362-8089-4A60-A2E9-B7F32C92F78C}"/>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5340350" y="0"/>
          <a:ext cx="1495425" cy="317174"/>
        </a:xfrm>
        <a:prstGeom prst="rect">
          <a:avLst/>
        </a:prstGeom>
        <a:noFill/>
        <a:ln w="9525">
          <a:noFill/>
          <a:miter lim="800000"/>
          <a:headEnd/>
          <a:tailEnd/>
        </a:ln>
      </xdr:spPr>
    </xdr:pic>
    <xdr:clientData/>
  </xdr:twoCellAnchor>
  <xdr:twoCellAnchor editAs="oneCell">
    <xdr:from>
      <xdr:col>0</xdr:col>
      <xdr:colOff>419100</xdr:colOff>
      <xdr:row>0</xdr:row>
      <xdr:rowOff>0</xdr:rowOff>
    </xdr:from>
    <xdr:to>
      <xdr:col>0</xdr:col>
      <xdr:colOff>781049</xdr:colOff>
      <xdr:row>1</xdr:row>
      <xdr:rowOff>155574</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958C2967-B392-4026-BFB9-1B38DF67A9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19100" y="0"/>
          <a:ext cx="361949" cy="336549"/>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xdr:col>
      <xdr:colOff>1120775</xdr:colOff>
      <xdr:row>0</xdr:row>
      <xdr:rowOff>0</xdr:rowOff>
    </xdr:from>
    <xdr:to>
      <xdr:col>3</xdr:col>
      <xdr:colOff>665480</xdr:colOff>
      <xdr:row>1</xdr:row>
      <xdr:rowOff>136199</xdr:rowOff>
    </xdr:to>
    <xdr:pic>
      <xdr:nvPicPr>
        <xdr:cNvPr id="2" name="2 Imagen">
          <a:extLst>
            <a:ext uri="{FF2B5EF4-FFF2-40B4-BE49-F238E27FC236}">
              <a16:creationId xmlns:a16="http://schemas.microsoft.com/office/drawing/2014/main" id="{3DC6C080-1B38-42AA-90B8-3391AE3CE4CF}"/>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2673350" y="0"/>
          <a:ext cx="1573530" cy="317174"/>
        </a:xfrm>
        <a:prstGeom prst="rect">
          <a:avLst/>
        </a:prstGeom>
        <a:noFill/>
        <a:ln w="9525">
          <a:noFill/>
          <a:miter lim="800000"/>
          <a:headEnd/>
          <a:tailEnd/>
        </a:ln>
      </xdr:spPr>
    </xdr:pic>
    <xdr:clientData/>
  </xdr:twoCellAnchor>
  <xdr:twoCellAnchor editAs="oneCell">
    <xdr:from>
      <xdr:col>0</xdr:col>
      <xdr:colOff>390525</xdr:colOff>
      <xdr:row>0</xdr:row>
      <xdr:rowOff>9525</xdr:rowOff>
    </xdr:from>
    <xdr:to>
      <xdr:col>0</xdr:col>
      <xdr:colOff>752474</xdr:colOff>
      <xdr:row>1</xdr:row>
      <xdr:rowOff>165099</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0DD4AB28-93CB-4547-A078-366E780CA3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9525"/>
          <a:ext cx="361949" cy="336549"/>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10</xdr:col>
      <xdr:colOff>63500</xdr:colOff>
      <xdr:row>0</xdr:row>
      <xdr:rowOff>0</xdr:rowOff>
    </xdr:from>
    <xdr:to>
      <xdr:col>12</xdr:col>
      <xdr:colOff>19685</xdr:colOff>
      <xdr:row>1</xdr:row>
      <xdr:rowOff>136199</xdr:rowOff>
    </xdr:to>
    <xdr:pic>
      <xdr:nvPicPr>
        <xdr:cNvPr id="2" name="2 Imagen">
          <a:extLst>
            <a:ext uri="{FF2B5EF4-FFF2-40B4-BE49-F238E27FC236}">
              <a16:creationId xmlns:a16="http://schemas.microsoft.com/office/drawing/2014/main" id="{A3D0391E-56A0-45C7-94A2-D0CE51432637}"/>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9229725" y="0"/>
          <a:ext cx="1477010" cy="317174"/>
        </a:xfrm>
        <a:prstGeom prst="rect">
          <a:avLst/>
        </a:prstGeom>
        <a:noFill/>
        <a:ln w="9525">
          <a:noFill/>
          <a:miter lim="800000"/>
          <a:headEnd/>
          <a:tailEnd/>
        </a:ln>
      </xdr:spPr>
    </xdr:pic>
    <xdr:clientData/>
  </xdr:twoCellAnchor>
  <xdr:twoCellAnchor editAs="oneCell">
    <xdr:from>
      <xdr:col>0</xdr:col>
      <xdr:colOff>409575</xdr:colOff>
      <xdr:row>0</xdr:row>
      <xdr:rowOff>9525</xdr:rowOff>
    </xdr:from>
    <xdr:to>
      <xdr:col>0</xdr:col>
      <xdr:colOff>771524</xdr:colOff>
      <xdr:row>1</xdr:row>
      <xdr:rowOff>165099</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44A2C679-C6B9-457E-8DEB-1CE1CAFB43A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9575" y="9525"/>
          <a:ext cx="361949" cy="336549"/>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1459230</xdr:colOff>
      <xdr:row>1</xdr:row>
      <xdr:rowOff>132389</xdr:rowOff>
    </xdr:to>
    <xdr:pic>
      <xdr:nvPicPr>
        <xdr:cNvPr id="2" name="2 Imagen">
          <a:extLst>
            <a:ext uri="{FF2B5EF4-FFF2-40B4-BE49-F238E27FC236}">
              <a16:creationId xmlns:a16="http://schemas.microsoft.com/office/drawing/2014/main" id="{2B334664-E121-4CF6-AE76-39A47F842746}"/>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10915650" y="0"/>
          <a:ext cx="1459230" cy="313364"/>
        </a:xfrm>
        <a:prstGeom prst="rect">
          <a:avLst/>
        </a:prstGeom>
        <a:noFill/>
        <a:ln w="9525">
          <a:noFill/>
          <a:miter lim="800000"/>
          <a:headEnd/>
          <a:tailEnd/>
        </a:ln>
      </xdr:spPr>
    </xdr:pic>
    <xdr:clientData/>
  </xdr:twoCellAnchor>
  <xdr:twoCellAnchor editAs="oneCell">
    <xdr:from>
      <xdr:col>0</xdr:col>
      <xdr:colOff>414618</xdr:colOff>
      <xdr:row>0</xdr:row>
      <xdr:rowOff>22412</xdr:rowOff>
    </xdr:from>
    <xdr:to>
      <xdr:col>0</xdr:col>
      <xdr:colOff>776567</xdr:colOff>
      <xdr:row>2</xdr:row>
      <xdr:rowOff>2278</xdr:rowOff>
    </xdr:to>
    <xdr:pic>
      <xdr:nvPicPr>
        <xdr:cNvPr id="7" name="Gráfico 6" descr="Casa con relleno sólido">
          <a:hlinkClick xmlns:r="http://schemas.openxmlformats.org/officeDocument/2006/relationships" r:id="rId2"/>
          <a:extLst>
            <a:ext uri="{FF2B5EF4-FFF2-40B4-BE49-F238E27FC236}">
              <a16:creationId xmlns:a16="http://schemas.microsoft.com/office/drawing/2014/main" id="{0A38D221-38E2-4D14-892F-8B58021A92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14618" y="22412"/>
          <a:ext cx="361949" cy="3384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0</xdr:row>
      <xdr:rowOff>6654</xdr:rowOff>
    </xdr:from>
    <xdr:to>
      <xdr:col>5</xdr:col>
      <xdr:colOff>19050</xdr:colOff>
      <xdr:row>1</xdr:row>
      <xdr:rowOff>152378</xdr:rowOff>
    </xdr:to>
    <xdr:pic>
      <xdr:nvPicPr>
        <xdr:cNvPr id="2" name="2 Imagen">
          <a:extLst>
            <a:ext uri="{FF2B5EF4-FFF2-40B4-BE49-F238E27FC236}">
              <a16:creationId xmlns:a16="http://schemas.microsoft.com/office/drawing/2014/main" id="{089FD371-DEAC-4915-969B-56D162F393AB}"/>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5918200" y="6654"/>
          <a:ext cx="1466850" cy="329874"/>
        </a:xfrm>
        <a:prstGeom prst="rect">
          <a:avLst/>
        </a:prstGeom>
        <a:noFill/>
        <a:ln w="9525">
          <a:noFill/>
          <a:miter lim="800000"/>
          <a:headEnd/>
          <a:tailEnd/>
        </a:ln>
      </xdr:spPr>
    </xdr:pic>
    <xdr:clientData/>
  </xdr:twoCellAnchor>
  <xdr:twoCellAnchor editAs="oneCell">
    <xdr:from>
      <xdr:col>0</xdr:col>
      <xdr:colOff>390525</xdr:colOff>
      <xdr:row>0</xdr:row>
      <xdr:rowOff>28575</xdr:rowOff>
    </xdr:from>
    <xdr:to>
      <xdr:col>0</xdr:col>
      <xdr:colOff>742949</xdr:colOff>
      <xdr:row>2</xdr:row>
      <xdr:rowOff>1904</xdr:rowOff>
    </xdr:to>
    <xdr:pic>
      <xdr:nvPicPr>
        <xdr:cNvPr id="4" name="Gráfico 3" descr="Casa con relleno sólido">
          <a:hlinkClick xmlns:r="http://schemas.openxmlformats.org/officeDocument/2006/relationships" r:id="rId2"/>
          <a:extLst>
            <a:ext uri="{FF2B5EF4-FFF2-40B4-BE49-F238E27FC236}">
              <a16:creationId xmlns:a16="http://schemas.microsoft.com/office/drawing/2014/main" id="{B0E575D4-6BB9-4CDB-94B5-9C637FD793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28575"/>
          <a:ext cx="352424" cy="3524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584200</xdr:colOff>
      <xdr:row>0</xdr:row>
      <xdr:rowOff>0</xdr:rowOff>
    </xdr:from>
    <xdr:to>
      <xdr:col>4</xdr:col>
      <xdr:colOff>6350</xdr:colOff>
      <xdr:row>1</xdr:row>
      <xdr:rowOff>145724</xdr:rowOff>
    </xdr:to>
    <xdr:pic>
      <xdr:nvPicPr>
        <xdr:cNvPr id="4" name="2 Imagen">
          <a:extLst>
            <a:ext uri="{FF2B5EF4-FFF2-40B4-BE49-F238E27FC236}">
              <a16:creationId xmlns:a16="http://schemas.microsoft.com/office/drawing/2014/main" id="{9B1F3B9F-66EE-46C6-8BD0-100EDC67070B}"/>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4178300" y="0"/>
          <a:ext cx="1466850" cy="336224"/>
        </a:xfrm>
        <a:prstGeom prst="rect">
          <a:avLst/>
        </a:prstGeom>
        <a:noFill/>
        <a:ln w="9525">
          <a:noFill/>
          <a:miter lim="800000"/>
          <a:headEnd/>
          <a:tailEnd/>
        </a:ln>
      </xdr:spPr>
    </xdr:pic>
    <xdr:clientData/>
  </xdr:twoCellAnchor>
  <xdr:twoCellAnchor editAs="oneCell">
    <xdr:from>
      <xdr:col>0</xdr:col>
      <xdr:colOff>390525</xdr:colOff>
      <xdr:row>0</xdr:row>
      <xdr:rowOff>19050</xdr:rowOff>
    </xdr:from>
    <xdr:to>
      <xdr:col>0</xdr:col>
      <xdr:colOff>742949</xdr:colOff>
      <xdr:row>2</xdr:row>
      <xdr:rowOff>3174</xdr:rowOff>
    </xdr:to>
    <xdr:pic>
      <xdr:nvPicPr>
        <xdr:cNvPr id="2" name="Gráfico 1" descr="Casa con relleno sólido">
          <a:hlinkClick xmlns:r="http://schemas.openxmlformats.org/officeDocument/2006/relationships" r:id="rId2"/>
          <a:extLst>
            <a:ext uri="{FF2B5EF4-FFF2-40B4-BE49-F238E27FC236}">
              <a16:creationId xmlns:a16="http://schemas.microsoft.com/office/drawing/2014/main" id="{8A91242C-BF42-452F-AA94-A48A2188D6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19050"/>
          <a:ext cx="352424" cy="3524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9525</xdr:colOff>
      <xdr:row>0</xdr:row>
      <xdr:rowOff>0</xdr:rowOff>
    </xdr:from>
    <xdr:to>
      <xdr:col>18</xdr:col>
      <xdr:colOff>475876</xdr:colOff>
      <xdr:row>1</xdr:row>
      <xdr:rowOff>133024</xdr:rowOff>
    </xdr:to>
    <xdr:pic>
      <xdr:nvPicPr>
        <xdr:cNvPr id="3" name="2 Imagen">
          <a:extLst>
            <a:ext uri="{FF2B5EF4-FFF2-40B4-BE49-F238E27FC236}">
              <a16:creationId xmlns:a16="http://schemas.microsoft.com/office/drawing/2014/main" id="{87769BAF-9F82-4C31-94A1-E55CB05FBE91}"/>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9947275" y="0"/>
          <a:ext cx="1466850" cy="339399"/>
        </a:xfrm>
        <a:prstGeom prst="rect">
          <a:avLst/>
        </a:prstGeom>
        <a:noFill/>
        <a:ln w="9525">
          <a:noFill/>
          <a:miter lim="800000"/>
          <a:headEnd/>
          <a:tailEnd/>
        </a:ln>
      </xdr:spPr>
    </xdr:pic>
    <xdr:clientData/>
  </xdr:twoCellAnchor>
  <xdr:twoCellAnchor editAs="oneCell">
    <xdr:from>
      <xdr:col>0</xdr:col>
      <xdr:colOff>390525</xdr:colOff>
      <xdr:row>0</xdr:row>
      <xdr:rowOff>19050</xdr:rowOff>
    </xdr:from>
    <xdr:to>
      <xdr:col>0</xdr:col>
      <xdr:colOff>741679</xdr:colOff>
      <xdr:row>2</xdr:row>
      <xdr:rowOff>3174</xdr:rowOff>
    </xdr:to>
    <xdr:pic>
      <xdr:nvPicPr>
        <xdr:cNvPr id="2" name="Gráfico 1" descr="Casa con relleno sólido">
          <a:hlinkClick xmlns:r="http://schemas.openxmlformats.org/officeDocument/2006/relationships" r:id="rId2"/>
          <a:extLst>
            <a:ext uri="{FF2B5EF4-FFF2-40B4-BE49-F238E27FC236}">
              <a16:creationId xmlns:a16="http://schemas.microsoft.com/office/drawing/2014/main" id="{65635772-4330-4FF9-9331-569CEA6392F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0525" y="19050"/>
          <a:ext cx="352424" cy="3524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273050</xdr:colOff>
      <xdr:row>0</xdr:row>
      <xdr:rowOff>0</xdr:rowOff>
    </xdr:from>
    <xdr:to>
      <xdr:col>6</xdr:col>
      <xdr:colOff>225672</xdr:colOff>
      <xdr:row>1</xdr:row>
      <xdr:rowOff>145724</xdr:rowOff>
    </xdr:to>
    <xdr:pic>
      <xdr:nvPicPr>
        <xdr:cNvPr id="2" name="2 Imagen">
          <a:extLst>
            <a:ext uri="{FF2B5EF4-FFF2-40B4-BE49-F238E27FC236}">
              <a16:creationId xmlns:a16="http://schemas.microsoft.com/office/drawing/2014/main" id="{95D56359-6F8A-4B33-A4C5-4F6EDCAE4B59}"/>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srcRect/>
        <a:stretch>
          <a:fillRect/>
        </a:stretch>
      </xdr:blipFill>
      <xdr:spPr bwMode="auto">
        <a:xfrm>
          <a:off x="6759575" y="0"/>
          <a:ext cx="1465524" cy="339399"/>
        </a:xfrm>
        <a:prstGeom prst="rect">
          <a:avLst/>
        </a:prstGeom>
        <a:noFill/>
        <a:ln w="9525">
          <a:noFill/>
          <a:miter lim="800000"/>
          <a:headEnd/>
          <a:tailEnd/>
        </a:ln>
      </xdr:spPr>
    </xdr:pic>
    <xdr:clientData/>
  </xdr:twoCellAnchor>
  <xdr:twoCellAnchor editAs="oneCell">
    <xdr:from>
      <xdr:col>0</xdr:col>
      <xdr:colOff>400050</xdr:colOff>
      <xdr:row>0</xdr:row>
      <xdr:rowOff>28575</xdr:rowOff>
    </xdr:from>
    <xdr:to>
      <xdr:col>0</xdr:col>
      <xdr:colOff>749934</xdr:colOff>
      <xdr:row>2</xdr:row>
      <xdr:rowOff>26</xdr:rowOff>
    </xdr:to>
    <xdr:pic>
      <xdr:nvPicPr>
        <xdr:cNvPr id="3" name="Gráfico 2" descr="Casa con relleno sólido">
          <a:hlinkClick xmlns:r="http://schemas.openxmlformats.org/officeDocument/2006/relationships" r:id="rId2"/>
          <a:extLst>
            <a:ext uri="{FF2B5EF4-FFF2-40B4-BE49-F238E27FC236}">
              <a16:creationId xmlns:a16="http://schemas.microsoft.com/office/drawing/2014/main" id="{34472213-8F8B-4F5B-87E1-90D974E886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0050" y="28575"/>
          <a:ext cx="346709" cy="35245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hyperlink" Target="https://www.bcc.es/storage/documents/bcc-2024-issuance-final-terms-signed-0446c.pdf" TargetMode="External"/><Relationship Id="rId7" Type="http://schemas.openxmlformats.org/officeDocument/2006/relationships/drawing" Target="../drawings/drawing54.xml"/><Relationship Id="rId2" Type="http://schemas.openxmlformats.org/officeDocument/2006/relationships/hyperlink" Target="https://www.bcc.es/storage/documents/bcc-senior-preferred-green-notes-final-terms-2023-ccce2.pdf" TargetMode="External"/><Relationship Id="rId1" Type="http://schemas.openxmlformats.org/officeDocument/2006/relationships/hyperlink" Target="https://www.bcc.es/storage/documents/bcc-2024-issuance-final-terms-signed-0446c.pdf" TargetMode="External"/><Relationship Id="rId6" Type="http://schemas.openxmlformats.org/officeDocument/2006/relationships/printerSettings" Target="../printerSettings/printerSettings54.bin"/><Relationship Id="rId5" Type="http://schemas.openxmlformats.org/officeDocument/2006/relationships/hyperlink" Target="https://www.bcc.es/storage/documents/bcc-senior-preferred-social-notes-final-terms-2022-7304d.pdf" TargetMode="External"/><Relationship Id="rId4" Type="http://schemas.openxmlformats.org/officeDocument/2006/relationships/hyperlink" Target="https://www.bcc.es/storage/documents/bcc-senior-preferred-notes-final-terms-final-version-2021-91fad.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AB242-FFF4-4830-A0BC-BA78CA27FEB6}">
  <sheetPr codeName="Hoja1"/>
  <dimension ref="A1:K93"/>
  <sheetViews>
    <sheetView showGridLines="0" tabSelected="1" zoomScaleNormal="100" workbookViewId="0"/>
  </sheetViews>
  <sheetFormatPr baseColWidth="10" defaultRowHeight="14.4" x14ac:dyDescent="0.3"/>
  <cols>
    <col min="2" max="10" width="15.6640625" customWidth="1"/>
    <col min="11" max="11" width="18.6640625" customWidth="1"/>
  </cols>
  <sheetData>
    <row r="1" spans="1:11" x14ac:dyDescent="0.3">
      <c r="A1" s="2"/>
    </row>
    <row r="2" spans="1:11" ht="21" x14ac:dyDescent="0.4">
      <c r="B2" s="315" t="s">
        <v>1409</v>
      </c>
    </row>
    <row r="4" spans="1:11" x14ac:dyDescent="0.3">
      <c r="B4" s="1"/>
      <c r="C4" s="1"/>
      <c r="D4" s="1"/>
      <c r="E4" s="1"/>
      <c r="F4" s="1"/>
      <c r="G4" s="1"/>
      <c r="H4" s="1"/>
      <c r="I4" s="1"/>
      <c r="J4" s="1"/>
      <c r="K4" s="1"/>
    </row>
    <row r="6" spans="1:11" ht="16.2" thickBot="1" x14ac:dyDescent="0.35">
      <c r="B6" s="349" t="s">
        <v>0</v>
      </c>
      <c r="C6" s="349"/>
      <c r="D6" s="349"/>
      <c r="E6" s="349"/>
      <c r="F6" s="349"/>
      <c r="G6" s="349"/>
      <c r="H6" s="349"/>
      <c r="I6" s="349"/>
      <c r="J6" s="349"/>
      <c r="K6" s="350"/>
    </row>
    <row r="7" spans="1:11" ht="6.75" customHeight="1" x14ac:dyDescent="0.3">
      <c r="B7" s="328"/>
      <c r="C7" s="328"/>
      <c r="D7" s="328"/>
      <c r="E7" s="328"/>
      <c r="F7" s="328"/>
      <c r="G7" s="328"/>
      <c r="H7" s="328"/>
      <c r="I7" s="328"/>
      <c r="J7" s="328"/>
      <c r="K7" s="329"/>
    </row>
    <row r="8" spans="1:11" ht="15.6" x14ac:dyDescent="0.3">
      <c r="B8" s="317" t="s">
        <v>1442</v>
      </c>
      <c r="C8" s="317"/>
      <c r="D8" s="316"/>
      <c r="E8" s="316"/>
      <c r="F8" s="316"/>
      <c r="G8" s="316"/>
      <c r="H8" s="316"/>
      <c r="I8" s="316"/>
      <c r="J8" s="316"/>
      <c r="K8" s="316"/>
    </row>
    <row r="9" spans="1:11" ht="15.6" customHeight="1" x14ac:dyDescent="0.3">
      <c r="B9" s="807" t="s">
        <v>1481</v>
      </c>
      <c r="C9" s="791"/>
      <c r="D9" s="791"/>
      <c r="E9" s="791"/>
      <c r="F9" s="791"/>
      <c r="G9" s="791"/>
      <c r="H9" s="791"/>
      <c r="I9" s="791"/>
      <c r="J9" s="791"/>
      <c r="K9" s="791"/>
    </row>
    <row r="10" spans="1:11" ht="6" customHeight="1" x14ac:dyDescent="0.3">
      <c r="B10" s="793"/>
      <c r="C10" s="791"/>
      <c r="D10" s="791"/>
      <c r="E10" s="791"/>
      <c r="F10" s="791"/>
      <c r="G10" s="791"/>
      <c r="H10" s="791"/>
      <c r="I10" s="791"/>
      <c r="J10" s="791"/>
      <c r="K10" s="791"/>
    </row>
    <row r="11" spans="1:11" ht="15.6" x14ac:dyDescent="0.3">
      <c r="B11" s="317" t="s">
        <v>1443</v>
      </c>
      <c r="C11" s="317"/>
      <c r="D11" s="318"/>
      <c r="E11" s="318"/>
      <c r="F11" s="318"/>
      <c r="G11" s="318"/>
      <c r="H11" s="318"/>
      <c r="I11" s="318"/>
      <c r="J11" s="318"/>
      <c r="K11" s="318"/>
    </row>
    <row r="12" spans="1:11" ht="14.7" customHeight="1" x14ac:dyDescent="0.3">
      <c r="B12" s="807" t="s">
        <v>1482</v>
      </c>
      <c r="C12" s="794"/>
      <c r="D12" s="794"/>
      <c r="E12" s="794"/>
      <c r="F12" s="794"/>
      <c r="G12" s="794"/>
      <c r="H12" s="794"/>
      <c r="I12" s="794"/>
      <c r="J12" s="794"/>
      <c r="K12" s="792"/>
    </row>
    <row r="13" spans="1:11" ht="15.75" customHeight="1" x14ac:dyDescent="0.3">
      <c r="A13" s="483"/>
      <c r="B13" s="807" t="s">
        <v>1483</v>
      </c>
      <c r="C13" s="794"/>
      <c r="D13" s="794"/>
      <c r="E13" s="794"/>
      <c r="F13" s="794"/>
      <c r="G13" s="794"/>
      <c r="H13" s="794"/>
      <c r="I13" s="794"/>
      <c r="J13" s="794"/>
      <c r="K13" s="792"/>
    </row>
    <row r="14" spans="1:11" ht="15.75" customHeight="1" x14ac:dyDescent="0.3">
      <c r="A14" s="483"/>
      <c r="B14" s="807" t="s">
        <v>1484</v>
      </c>
      <c r="C14" s="794"/>
      <c r="D14" s="794"/>
      <c r="E14" s="794"/>
      <c r="F14" s="794"/>
      <c r="G14" s="794"/>
      <c r="H14" s="794"/>
      <c r="I14" s="794"/>
      <c r="J14" s="794"/>
      <c r="K14" s="792"/>
    </row>
    <row r="15" spans="1:11" ht="6" customHeight="1" x14ac:dyDescent="0.3">
      <c r="A15" s="354"/>
      <c r="B15" s="325"/>
      <c r="C15" s="325"/>
      <c r="D15" s="325"/>
      <c r="E15" s="325"/>
      <c r="F15" s="325"/>
      <c r="G15" s="325"/>
      <c r="H15" s="325"/>
      <c r="I15" s="325"/>
      <c r="J15" s="325"/>
      <c r="K15" s="325"/>
    </row>
    <row r="16" spans="1:11" ht="15.6" x14ac:dyDescent="0.3">
      <c r="B16" s="317" t="s">
        <v>864</v>
      </c>
      <c r="C16" s="317"/>
      <c r="D16" s="318"/>
      <c r="E16" s="318"/>
      <c r="F16" s="318"/>
      <c r="G16" s="318"/>
      <c r="H16" s="318"/>
      <c r="I16" s="318"/>
      <c r="J16" s="318"/>
      <c r="K16" s="318"/>
    </row>
    <row r="17" spans="1:11" ht="14.7" customHeight="1" x14ac:dyDescent="0.3">
      <c r="B17" s="807" t="s">
        <v>1485</v>
      </c>
      <c r="C17" s="793"/>
      <c r="D17" s="793"/>
      <c r="E17" s="793"/>
      <c r="F17" s="793"/>
      <c r="G17" s="793"/>
      <c r="H17" s="793"/>
      <c r="I17" s="793"/>
      <c r="J17" s="793"/>
      <c r="K17" s="792"/>
    </row>
    <row r="18" spans="1:11" ht="14.7" customHeight="1" x14ac:dyDescent="0.3">
      <c r="B18" s="807" t="s">
        <v>1486</v>
      </c>
      <c r="C18" s="793"/>
      <c r="D18" s="793"/>
      <c r="E18" s="793"/>
      <c r="F18" s="793"/>
      <c r="G18" s="793"/>
      <c r="H18" s="793"/>
      <c r="I18" s="793"/>
      <c r="J18" s="793"/>
      <c r="K18" s="792"/>
    </row>
    <row r="19" spans="1:11" ht="14.4" customHeight="1" x14ac:dyDescent="0.3">
      <c r="A19" s="454"/>
      <c r="B19" s="807" t="s">
        <v>1487</v>
      </c>
      <c r="C19" s="793"/>
      <c r="D19" s="793"/>
      <c r="E19" s="793"/>
      <c r="F19" s="793"/>
      <c r="G19" s="793"/>
      <c r="H19" s="793"/>
      <c r="I19" s="793"/>
      <c r="J19" s="793"/>
      <c r="K19" s="792"/>
    </row>
    <row r="20" spans="1:11" ht="14.4" customHeight="1" x14ac:dyDescent="0.3">
      <c r="A20" s="483"/>
      <c r="B20" s="807" t="s">
        <v>1488</v>
      </c>
      <c r="C20" s="793"/>
      <c r="D20" s="793"/>
      <c r="E20" s="793"/>
      <c r="F20" s="793"/>
      <c r="G20" s="793"/>
      <c r="H20" s="793"/>
      <c r="I20" s="793"/>
      <c r="J20" s="793"/>
      <c r="K20" s="792"/>
    </row>
    <row r="21" spans="1:11" ht="14.4" customHeight="1" x14ac:dyDescent="0.3">
      <c r="B21" s="807" t="s">
        <v>1489</v>
      </c>
      <c r="C21" s="793"/>
      <c r="D21" s="793"/>
      <c r="E21" s="793"/>
      <c r="F21" s="793"/>
      <c r="G21" s="793"/>
      <c r="H21" s="793"/>
      <c r="I21" s="793"/>
      <c r="J21" s="793"/>
      <c r="K21" s="792"/>
    </row>
    <row r="22" spans="1:11" ht="14.4" customHeight="1" x14ac:dyDescent="0.3">
      <c r="B22" s="807" t="s">
        <v>1490</v>
      </c>
      <c r="C22" s="793"/>
      <c r="D22" s="793"/>
      <c r="E22" s="793"/>
      <c r="F22" s="793"/>
      <c r="G22" s="793"/>
      <c r="H22" s="793"/>
      <c r="I22" s="793"/>
      <c r="J22" s="793"/>
      <c r="K22" s="792"/>
    </row>
    <row r="23" spans="1:11" ht="14.7" customHeight="1" x14ac:dyDescent="0.3">
      <c r="B23" s="807" t="s">
        <v>1491</v>
      </c>
      <c r="C23" s="793"/>
      <c r="D23" s="793"/>
      <c r="E23" s="793"/>
      <c r="F23" s="793"/>
      <c r="G23" s="793"/>
      <c r="H23" s="793"/>
      <c r="I23" s="793"/>
      <c r="J23" s="793"/>
      <c r="K23" s="792"/>
    </row>
    <row r="24" spans="1:11" ht="8.25" customHeight="1" x14ac:dyDescent="0.3">
      <c r="B24" s="482"/>
      <c r="C24" s="325"/>
      <c r="D24" s="325"/>
      <c r="E24" s="325"/>
      <c r="F24" s="325"/>
      <c r="G24" s="325"/>
      <c r="H24" s="325"/>
      <c r="I24" s="325"/>
      <c r="J24" s="325"/>
      <c r="K24" s="325"/>
    </row>
    <row r="25" spans="1:11" ht="15.6" x14ac:dyDescent="0.3">
      <c r="B25" s="317" t="s">
        <v>1444</v>
      </c>
      <c r="C25" s="317"/>
      <c r="D25" s="318"/>
      <c r="E25" s="318"/>
      <c r="F25" s="318"/>
      <c r="G25" s="318"/>
      <c r="H25" s="318"/>
      <c r="I25" s="318"/>
      <c r="J25" s="318"/>
      <c r="K25" s="318"/>
    </row>
    <row r="26" spans="1:11" ht="14.7" customHeight="1" x14ac:dyDescent="0.3">
      <c r="B26" s="807" t="s">
        <v>1492</v>
      </c>
      <c r="C26" s="793"/>
      <c r="D26" s="793"/>
      <c r="E26" s="793"/>
      <c r="F26" s="793"/>
      <c r="G26" s="793"/>
      <c r="H26" s="793"/>
      <c r="I26" s="793"/>
      <c r="J26" s="793"/>
      <c r="K26" s="792"/>
    </row>
    <row r="27" spans="1:11" ht="14.7" customHeight="1" x14ac:dyDescent="0.3">
      <c r="B27" s="807" t="s">
        <v>1493</v>
      </c>
      <c r="C27" s="793"/>
      <c r="D27" s="793"/>
      <c r="E27" s="793"/>
      <c r="F27" s="793"/>
      <c r="G27" s="793"/>
      <c r="H27" s="793"/>
      <c r="I27" s="793"/>
      <c r="J27" s="793"/>
      <c r="K27" s="792"/>
    </row>
    <row r="28" spans="1:11" ht="14.7" customHeight="1" x14ac:dyDescent="0.3">
      <c r="B28" s="807" t="s">
        <v>1494</v>
      </c>
      <c r="C28" s="793"/>
      <c r="D28" s="793"/>
      <c r="E28" s="793"/>
      <c r="F28" s="793"/>
      <c r="G28" s="793"/>
      <c r="H28" s="793"/>
      <c r="I28" s="793"/>
      <c r="J28" s="793"/>
      <c r="K28" s="792"/>
    </row>
    <row r="29" spans="1:11" ht="14.7" customHeight="1" x14ac:dyDescent="0.3">
      <c r="B29" s="807" t="s">
        <v>1495</v>
      </c>
      <c r="C29" s="793"/>
      <c r="D29" s="793"/>
      <c r="E29" s="793"/>
      <c r="F29" s="793"/>
      <c r="G29" s="793"/>
      <c r="H29" s="793"/>
      <c r="I29" s="793"/>
      <c r="J29" s="793"/>
      <c r="K29" s="792"/>
    </row>
    <row r="30" spans="1:11" ht="14.7" customHeight="1" x14ac:dyDescent="0.3">
      <c r="B30" s="807" t="s">
        <v>1496</v>
      </c>
      <c r="C30" s="793"/>
      <c r="D30" s="793"/>
      <c r="E30" s="793"/>
      <c r="F30" s="793"/>
      <c r="G30" s="793"/>
      <c r="H30" s="793"/>
      <c r="I30" s="793"/>
      <c r="J30" s="793"/>
      <c r="K30" s="792"/>
    </row>
    <row r="31" spans="1:11" ht="14.7" customHeight="1" x14ac:dyDescent="0.3">
      <c r="B31" s="807" t="s">
        <v>1497</v>
      </c>
      <c r="C31" s="793"/>
      <c r="D31" s="793"/>
      <c r="E31" s="793"/>
      <c r="F31" s="793"/>
      <c r="G31" s="793"/>
      <c r="H31" s="793"/>
      <c r="I31" s="793"/>
      <c r="J31" s="793"/>
      <c r="K31" s="792"/>
    </row>
    <row r="32" spans="1:11" ht="14.7" customHeight="1" x14ac:dyDescent="0.3">
      <c r="B32" s="807" t="s">
        <v>1498</v>
      </c>
      <c r="C32" s="793"/>
      <c r="D32" s="793"/>
      <c r="E32" s="793"/>
      <c r="F32" s="793"/>
      <c r="G32" s="793"/>
      <c r="H32" s="793"/>
      <c r="I32" s="793"/>
      <c r="J32" s="793"/>
      <c r="K32" s="792"/>
    </row>
    <row r="33" spans="2:11" ht="14.7" customHeight="1" x14ac:dyDescent="0.3">
      <c r="B33" s="807" t="s">
        <v>1499</v>
      </c>
      <c r="C33" s="793"/>
      <c r="D33" s="793"/>
      <c r="E33" s="793"/>
      <c r="F33" s="793"/>
      <c r="G33" s="793"/>
      <c r="H33" s="793"/>
      <c r="I33" s="793"/>
      <c r="J33" s="793"/>
      <c r="K33" s="792"/>
    </row>
    <row r="34" spans="2:11" ht="14.7" customHeight="1" x14ac:dyDescent="0.3">
      <c r="B34" s="807" t="s">
        <v>1500</v>
      </c>
      <c r="C34" s="793"/>
      <c r="D34" s="793"/>
      <c r="E34" s="793"/>
      <c r="F34" s="793"/>
      <c r="G34" s="793"/>
      <c r="H34" s="793"/>
      <c r="I34" s="793"/>
      <c r="J34" s="793"/>
      <c r="K34" s="792"/>
    </row>
    <row r="35" spans="2:11" ht="14.7" customHeight="1" x14ac:dyDescent="0.3">
      <c r="B35" s="807" t="s">
        <v>1501</v>
      </c>
      <c r="C35" s="793"/>
      <c r="D35" s="793"/>
      <c r="E35" s="793"/>
      <c r="F35" s="793"/>
      <c r="G35" s="793"/>
      <c r="H35" s="793"/>
      <c r="I35" s="793"/>
      <c r="J35" s="793"/>
      <c r="K35" s="792"/>
    </row>
    <row r="36" spans="2:11" ht="14.7" customHeight="1" x14ac:dyDescent="0.3">
      <c r="B36" s="807" t="s">
        <v>1502</v>
      </c>
      <c r="C36" s="793"/>
      <c r="D36" s="793"/>
      <c r="E36" s="793"/>
      <c r="F36" s="793"/>
      <c r="G36" s="793"/>
      <c r="H36" s="793"/>
      <c r="I36" s="793"/>
      <c r="J36" s="793"/>
    </row>
    <row r="37" spans="2:11" ht="14.7" customHeight="1" x14ac:dyDescent="0.3">
      <c r="B37" s="807" t="s">
        <v>1503</v>
      </c>
      <c r="C37" s="793"/>
      <c r="D37" s="793"/>
      <c r="E37" s="793"/>
      <c r="F37" s="793"/>
      <c r="G37" s="793"/>
      <c r="H37" s="793"/>
      <c r="I37" s="793"/>
      <c r="J37" s="793"/>
      <c r="K37" s="792"/>
    </row>
    <row r="38" spans="2:11" ht="14.7" customHeight="1" x14ac:dyDescent="0.3">
      <c r="B38" s="807" t="s">
        <v>1504</v>
      </c>
      <c r="C38" s="793"/>
      <c r="D38" s="793"/>
      <c r="E38" s="793"/>
      <c r="F38" s="793"/>
      <c r="G38" s="793"/>
      <c r="H38" s="793"/>
      <c r="I38" s="793"/>
      <c r="J38" s="793"/>
      <c r="K38" s="792"/>
    </row>
    <row r="39" spans="2:11" ht="14.4" customHeight="1" x14ac:dyDescent="0.3">
      <c r="B39" s="807" t="s">
        <v>1505</v>
      </c>
      <c r="C39" s="793"/>
      <c r="D39" s="793"/>
      <c r="E39" s="793"/>
      <c r="F39" s="793"/>
      <c r="G39" s="793"/>
      <c r="H39" s="793"/>
      <c r="I39" s="793"/>
      <c r="J39" s="793"/>
      <c r="K39" s="325"/>
    </row>
    <row r="40" spans="2:11" ht="14.4" customHeight="1" x14ac:dyDescent="0.3">
      <c r="B40" s="807" t="s">
        <v>1506</v>
      </c>
      <c r="C40" s="793"/>
      <c r="D40" s="793"/>
      <c r="E40" s="793"/>
      <c r="F40" s="793"/>
      <c r="G40" s="793"/>
      <c r="H40" s="793"/>
      <c r="I40" s="793"/>
      <c r="J40" s="793"/>
    </row>
    <row r="41" spans="2:11" ht="14.7" customHeight="1" x14ac:dyDescent="0.3">
      <c r="B41" s="807" t="s">
        <v>1507</v>
      </c>
      <c r="C41" s="793"/>
      <c r="D41" s="793"/>
      <c r="E41" s="793"/>
      <c r="F41" s="793"/>
      <c r="G41" s="793"/>
      <c r="H41" s="793"/>
      <c r="I41" s="793"/>
      <c r="J41" s="793"/>
    </row>
    <row r="42" spans="2:11" ht="14.7" customHeight="1" x14ac:dyDescent="0.3">
      <c r="B42" s="807" t="s">
        <v>1508</v>
      </c>
      <c r="C42" s="793"/>
      <c r="D42" s="793"/>
      <c r="E42" s="793"/>
      <c r="F42" s="793"/>
      <c r="G42" s="793"/>
      <c r="H42" s="793"/>
      <c r="I42" s="793"/>
      <c r="J42" s="793"/>
      <c r="K42" s="792"/>
    </row>
    <row r="43" spans="2:11" ht="14.7" customHeight="1" x14ac:dyDescent="0.3">
      <c r="B43" s="807" t="s">
        <v>1509</v>
      </c>
      <c r="C43" s="793"/>
      <c r="D43" s="793"/>
      <c r="E43" s="793"/>
      <c r="F43" s="793"/>
      <c r="G43" s="793"/>
      <c r="H43" s="793"/>
      <c r="I43" s="793"/>
      <c r="J43" s="793"/>
      <c r="K43" s="792"/>
    </row>
    <row r="44" spans="2:11" ht="14.4" customHeight="1" x14ac:dyDescent="0.3">
      <c r="B44" s="807" t="s">
        <v>1510</v>
      </c>
      <c r="C44" s="793"/>
      <c r="D44" s="793"/>
      <c r="E44" s="793"/>
      <c r="F44" s="793"/>
      <c r="G44" s="793"/>
      <c r="H44" s="793"/>
      <c r="I44" s="793"/>
      <c r="J44" s="793"/>
    </row>
    <row r="45" spans="2:11" ht="14.4" customHeight="1" x14ac:dyDescent="0.3">
      <c r="B45" s="807" t="s">
        <v>1511</v>
      </c>
      <c r="C45" s="793"/>
      <c r="D45" s="793"/>
      <c r="E45" s="793"/>
      <c r="F45" s="793"/>
      <c r="G45" s="793"/>
      <c r="H45" s="793"/>
      <c r="I45" s="793"/>
      <c r="J45" s="793"/>
    </row>
    <row r="46" spans="2:11" ht="6" customHeight="1" x14ac:dyDescent="0.3">
      <c r="C46" s="792"/>
      <c r="D46" s="792"/>
      <c r="E46" s="792"/>
      <c r="F46" s="792"/>
      <c r="G46" s="792"/>
      <c r="H46" s="792"/>
      <c r="I46" s="792"/>
      <c r="J46" s="792"/>
      <c r="K46" s="792"/>
    </row>
    <row r="47" spans="2:11" ht="15.6" x14ac:dyDescent="0.3">
      <c r="B47" s="317" t="s">
        <v>1445</v>
      </c>
      <c r="C47" s="317"/>
      <c r="D47" s="318"/>
      <c r="E47" s="318"/>
      <c r="F47" s="318"/>
      <c r="G47" s="318"/>
      <c r="H47" s="318"/>
      <c r="I47" s="318"/>
      <c r="J47" s="318"/>
      <c r="K47" s="318"/>
    </row>
    <row r="48" spans="2:11" x14ac:dyDescent="0.3">
      <c r="B48" s="807" t="s">
        <v>1512</v>
      </c>
      <c r="C48" s="792"/>
      <c r="D48" s="792"/>
      <c r="E48" s="792"/>
      <c r="F48" s="792"/>
      <c r="G48" s="792"/>
      <c r="H48" s="792"/>
      <c r="I48" s="792"/>
      <c r="J48" s="792"/>
      <c r="K48" s="792"/>
    </row>
    <row r="49" spans="2:11" ht="14.4" customHeight="1" x14ac:dyDescent="0.3">
      <c r="B49" s="807" t="s">
        <v>1513</v>
      </c>
      <c r="C49" s="792"/>
      <c r="D49" s="792"/>
      <c r="E49" s="792"/>
      <c r="F49" s="792"/>
      <c r="G49" s="792"/>
      <c r="H49" s="792"/>
      <c r="I49" s="792"/>
      <c r="J49" s="792"/>
      <c r="K49" s="792"/>
    </row>
    <row r="50" spans="2:11" ht="14.4" customHeight="1" x14ac:dyDescent="0.3">
      <c r="B50" s="807" t="s">
        <v>1514</v>
      </c>
      <c r="C50" s="792"/>
      <c r="D50" s="792"/>
      <c r="E50" s="792"/>
      <c r="F50" s="792"/>
      <c r="G50" s="792"/>
      <c r="H50" s="792"/>
      <c r="I50" s="792"/>
      <c r="J50" s="792"/>
      <c r="K50" s="792"/>
    </row>
    <row r="51" spans="2:11" ht="5.25" customHeight="1" x14ac:dyDescent="0.3">
      <c r="B51" s="325"/>
      <c r="C51" s="325"/>
      <c r="D51" s="325"/>
      <c r="E51" s="325"/>
      <c r="F51" s="325"/>
      <c r="G51" s="325"/>
      <c r="H51" s="325"/>
      <c r="I51" s="325"/>
      <c r="J51" s="325"/>
      <c r="K51" s="325"/>
    </row>
    <row r="52" spans="2:11" ht="15.6" customHeight="1" x14ac:dyDescent="0.3">
      <c r="B52" s="317" t="s">
        <v>1446</v>
      </c>
      <c r="C52" s="317"/>
      <c r="D52" s="318"/>
      <c r="E52" s="318"/>
      <c r="F52" s="318"/>
      <c r="G52" s="318"/>
      <c r="H52" s="318"/>
      <c r="I52" s="318"/>
      <c r="J52" s="318"/>
      <c r="K52" s="318"/>
    </row>
    <row r="53" spans="2:11" ht="15.6" customHeight="1" x14ac:dyDescent="0.3">
      <c r="B53" s="807" t="s">
        <v>1515</v>
      </c>
      <c r="C53" s="793"/>
      <c r="D53" s="793"/>
      <c r="E53" s="793"/>
      <c r="F53" s="793"/>
      <c r="G53" s="793"/>
      <c r="H53" s="793"/>
      <c r="I53" s="793"/>
      <c r="J53" s="793"/>
      <c r="K53" s="792"/>
    </row>
    <row r="54" spans="2:11" ht="15.6" customHeight="1" x14ac:dyDescent="0.3">
      <c r="B54" s="807" t="s">
        <v>1516</v>
      </c>
      <c r="C54" s="793"/>
      <c r="D54" s="793"/>
      <c r="E54" s="793"/>
      <c r="F54" s="793"/>
      <c r="G54" s="793"/>
      <c r="H54" s="793"/>
      <c r="I54" s="793"/>
      <c r="J54" s="793"/>
      <c r="K54" s="792"/>
    </row>
    <row r="55" spans="2:11" ht="15.6" customHeight="1" x14ac:dyDescent="0.3">
      <c r="B55" s="807" t="s">
        <v>1517</v>
      </c>
      <c r="C55" s="793"/>
      <c r="D55" s="793"/>
      <c r="E55" s="793"/>
      <c r="F55" s="793"/>
      <c r="G55" s="793"/>
      <c r="H55" s="793"/>
      <c r="I55" s="793"/>
      <c r="J55" s="793"/>
      <c r="K55" s="792"/>
    </row>
    <row r="56" spans="2:11" ht="15.6" customHeight="1" x14ac:dyDescent="0.3">
      <c r="B56" s="807" t="s">
        <v>1518</v>
      </c>
      <c r="C56" s="793"/>
      <c r="D56" s="793"/>
      <c r="E56" s="793"/>
      <c r="F56" s="793"/>
      <c r="G56" s="793"/>
      <c r="H56" s="793"/>
      <c r="I56" s="793"/>
      <c r="J56" s="793"/>
      <c r="K56" s="792"/>
    </row>
    <row r="57" spans="2:11" ht="15.6" customHeight="1" x14ac:dyDescent="0.3">
      <c r="B57" s="807" t="s">
        <v>1519</v>
      </c>
      <c r="C57" s="793"/>
      <c r="D57" s="793"/>
      <c r="E57" s="793"/>
      <c r="F57" s="793"/>
      <c r="G57" s="793"/>
      <c r="H57" s="793"/>
      <c r="I57" s="793"/>
      <c r="J57" s="793"/>
      <c r="K57" s="792"/>
    </row>
    <row r="58" spans="2:11" ht="15.6" customHeight="1" x14ac:dyDescent="0.3">
      <c r="B58" s="807" t="s">
        <v>1520</v>
      </c>
      <c r="C58" s="793"/>
      <c r="D58" s="793"/>
      <c r="E58" s="793"/>
      <c r="F58" s="793"/>
      <c r="G58" s="793"/>
      <c r="H58" s="793"/>
      <c r="I58" s="793"/>
      <c r="J58" s="793"/>
      <c r="K58" s="792"/>
    </row>
    <row r="59" spans="2:11" ht="15.6" customHeight="1" x14ac:dyDescent="0.3">
      <c r="B59" s="807" t="s">
        <v>1521</v>
      </c>
      <c r="C59" s="793"/>
      <c r="D59" s="793"/>
      <c r="E59" s="793"/>
      <c r="F59" s="793"/>
      <c r="G59" s="793"/>
      <c r="H59" s="793"/>
      <c r="I59" s="793"/>
      <c r="J59" s="793"/>
      <c r="K59" s="792"/>
    </row>
    <row r="60" spans="2:11" ht="15.6" customHeight="1" x14ac:dyDescent="0.3">
      <c r="B60" s="807" t="s">
        <v>1522</v>
      </c>
      <c r="C60" s="793"/>
      <c r="D60" s="793"/>
      <c r="E60" s="793"/>
      <c r="F60" s="793"/>
      <c r="G60" s="793"/>
      <c r="H60" s="793"/>
      <c r="I60" s="793"/>
      <c r="J60" s="793"/>
      <c r="K60" s="792"/>
    </row>
    <row r="61" spans="2:11" ht="15.6" customHeight="1" x14ac:dyDescent="0.3">
      <c r="B61" s="807" t="s">
        <v>1523</v>
      </c>
      <c r="C61" s="793"/>
      <c r="D61" s="793"/>
      <c r="E61" s="793"/>
      <c r="F61" s="793"/>
      <c r="G61" s="793"/>
      <c r="H61" s="793"/>
      <c r="I61" s="793"/>
      <c r="J61" s="793"/>
      <c r="K61" s="792"/>
    </row>
    <row r="62" spans="2:11" ht="15.6" customHeight="1" x14ac:dyDescent="0.3">
      <c r="B62" s="807" t="s">
        <v>1524</v>
      </c>
      <c r="C62" s="793"/>
      <c r="D62" s="793"/>
      <c r="E62" s="793"/>
      <c r="F62" s="793"/>
      <c r="G62" s="793"/>
      <c r="H62" s="793"/>
      <c r="I62" s="793"/>
      <c r="J62" s="793"/>
      <c r="K62" s="792"/>
    </row>
    <row r="63" spans="2:11" ht="15.6" customHeight="1" x14ac:dyDescent="0.3">
      <c r="B63" s="807" t="s">
        <v>1525</v>
      </c>
      <c r="C63" s="793"/>
      <c r="D63" s="793"/>
      <c r="E63" s="793"/>
      <c r="F63" s="793"/>
      <c r="G63" s="793"/>
      <c r="H63" s="793"/>
      <c r="I63" s="793"/>
      <c r="J63" s="793"/>
      <c r="K63" s="792"/>
    </row>
    <row r="64" spans="2:11" ht="6" customHeight="1" x14ac:dyDescent="0.3">
      <c r="B64" s="325"/>
      <c r="C64" s="325"/>
      <c r="D64" s="325"/>
      <c r="E64" s="325"/>
      <c r="F64" s="325"/>
      <c r="G64" s="325"/>
      <c r="H64" s="325"/>
      <c r="I64" s="325"/>
      <c r="J64" s="325"/>
      <c r="K64" s="325"/>
    </row>
    <row r="65" spans="2:11" ht="15.6" x14ac:dyDescent="0.3">
      <c r="B65" s="317" t="s">
        <v>865</v>
      </c>
      <c r="C65" s="317"/>
      <c r="D65" s="318"/>
      <c r="E65" s="318"/>
      <c r="F65" s="318"/>
      <c r="G65" s="318"/>
      <c r="H65" s="318"/>
      <c r="I65" s="318"/>
      <c r="J65" s="318"/>
      <c r="K65" s="318"/>
    </row>
    <row r="66" spans="2:11" ht="14.7" customHeight="1" x14ac:dyDescent="0.3">
      <c r="B66" s="807" t="s">
        <v>1526</v>
      </c>
      <c r="C66" s="792"/>
      <c r="D66" s="792"/>
      <c r="E66" s="792"/>
      <c r="F66" s="792"/>
      <c r="G66" s="792"/>
      <c r="H66" s="792"/>
      <c r="I66" s="792"/>
      <c r="J66" s="792"/>
      <c r="K66" s="792"/>
    </row>
    <row r="67" spans="2:11" ht="14.7" customHeight="1" x14ac:dyDescent="0.3">
      <c r="B67" s="807" t="s">
        <v>1527</v>
      </c>
      <c r="C67" s="792"/>
      <c r="D67" s="792"/>
      <c r="E67" s="792"/>
      <c r="F67" s="792"/>
      <c r="G67" s="792"/>
      <c r="H67" s="792"/>
      <c r="I67" s="792"/>
      <c r="J67" s="792"/>
      <c r="K67" s="792"/>
    </row>
    <row r="68" spans="2:11" ht="14.7" customHeight="1" x14ac:dyDescent="0.3">
      <c r="B68" s="807" t="s">
        <v>1528</v>
      </c>
      <c r="C68" s="792"/>
      <c r="D68" s="792"/>
      <c r="E68" s="792"/>
      <c r="F68" s="792"/>
      <c r="G68" s="792"/>
      <c r="H68" s="792"/>
      <c r="I68" s="792"/>
      <c r="J68" s="792"/>
      <c r="K68" s="792"/>
    </row>
    <row r="69" spans="2:11" ht="6" customHeight="1" x14ac:dyDescent="0.3">
      <c r="B69" s="330"/>
    </row>
    <row r="70" spans="2:11" ht="15.6" x14ac:dyDescent="0.3">
      <c r="B70" s="317" t="s">
        <v>1447</v>
      </c>
      <c r="C70" s="317"/>
      <c r="D70" s="318"/>
      <c r="E70" s="318"/>
      <c r="F70" s="318"/>
      <c r="G70" s="318"/>
      <c r="H70" s="318"/>
      <c r="I70" s="318"/>
      <c r="J70" s="318"/>
      <c r="K70" s="318"/>
    </row>
    <row r="71" spans="2:11" x14ac:dyDescent="0.3">
      <c r="B71" s="807" t="s">
        <v>1529</v>
      </c>
    </row>
    <row r="72" spans="2:11" x14ac:dyDescent="0.3">
      <c r="B72" s="807" t="s">
        <v>1530</v>
      </c>
    </row>
    <row r="73" spans="2:11" x14ac:dyDescent="0.3">
      <c r="B73" s="807" t="s">
        <v>1531</v>
      </c>
    </row>
    <row r="74" spans="2:11" x14ac:dyDescent="0.3">
      <c r="B74" s="807" t="s">
        <v>1532</v>
      </c>
    </row>
    <row r="75" spans="2:11" ht="6" customHeight="1" x14ac:dyDescent="0.3"/>
    <row r="76" spans="2:11" ht="15.6" x14ac:dyDescent="0.3">
      <c r="B76" s="317" t="s">
        <v>1448</v>
      </c>
      <c r="C76" s="317"/>
      <c r="D76" s="318"/>
      <c r="E76" s="318"/>
      <c r="F76" s="318"/>
      <c r="G76" s="318"/>
      <c r="H76" s="318"/>
      <c r="I76" s="318"/>
      <c r="J76" s="318"/>
      <c r="K76" s="318"/>
    </row>
    <row r="77" spans="2:11" x14ac:dyDescent="0.3">
      <c r="B77" s="807" t="s">
        <v>1533</v>
      </c>
    </row>
    <row r="80" spans="2:11" ht="16.2" thickBot="1" x14ac:dyDescent="0.35">
      <c r="B80" s="349" t="s">
        <v>878</v>
      </c>
      <c r="C80" s="349"/>
      <c r="D80" s="349"/>
      <c r="E80" s="349"/>
      <c r="F80" s="349"/>
      <c r="G80" s="349"/>
      <c r="H80" s="349"/>
      <c r="I80" s="349"/>
      <c r="J80" s="349"/>
      <c r="K80" s="350"/>
    </row>
    <row r="81" spans="2:11" ht="8.25" customHeight="1" x14ac:dyDescent="0.3"/>
    <row r="82" spans="2:11" ht="14.25" customHeight="1" x14ac:dyDescent="0.3">
      <c r="B82" s="348" t="s">
        <v>880</v>
      </c>
    </row>
    <row r="83" spans="2:11" ht="10.5" customHeight="1" x14ac:dyDescent="0.3"/>
    <row r="84" spans="2:11" ht="27.6" x14ac:dyDescent="0.3">
      <c r="B84" s="808" t="s">
        <v>1541</v>
      </c>
      <c r="C84" s="852" t="s">
        <v>1471</v>
      </c>
      <c r="D84" s="852"/>
      <c r="E84" s="852"/>
      <c r="F84" s="852"/>
      <c r="G84" s="852"/>
      <c r="H84" s="852"/>
      <c r="I84" s="852"/>
      <c r="J84" s="852"/>
      <c r="K84" s="852"/>
    </row>
    <row r="85" spans="2:11" ht="69" customHeight="1" x14ac:dyDescent="0.3">
      <c r="B85" s="809" t="s">
        <v>1542</v>
      </c>
      <c r="C85" s="852" t="s">
        <v>995</v>
      </c>
      <c r="D85" s="853"/>
      <c r="E85" s="853"/>
      <c r="F85" s="853"/>
      <c r="G85" s="853"/>
      <c r="H85" s="853"/>
      <c r="I85" s="853"/>
      <c r="J85" s="853"/>
      <c r="K85" s="853"/>
    </row>
    <row r="86" spans="2:11" x14ac:dyDescent="0.3">
      <c r="B86" s="810" t="s">
        <v>879</v>
      </c>
      <c r="C86" s="854" t="s">
        <v>997</v>
      </c>
      <c r="D86" s="854"/>
      <c r="E86" s="854"/>
      <c r="F86" s="854"/>
      <c r="G86" s="854"/>
      <c r="H86" s="854"/>
      <c r="I86" s="854"/>
      <c r="J86" s="854"/>
      <c r="K86" s="854"/>
    </row>
    <row r="87" spans="2:11" x14ac:dyDescent="0.3">
      <c r="B87" s="810" t="s">
        <v>1472</v>
      </c>
      <c r="C87" s="854" t="s">
        <v>1473</v>
      </c>
      <c r="D87" s="854"/>
      <c r="E87" s="854"/>
      <c r="F87" s="854"/>
      <c r="G87" s="854"/>
      <c r="H87" s="854"/>
      <c r="I87" s="854"/>
      <c r="J87" s="854"/>
      <c r="K87" s="854"/>
    </row>
    <row r="88" spans="2:11" x14ac:dyDescent="0.3">
      <c r="B88" s="810" t="s">
        <v>1475</v>
      </c>
      <c r="C88" s="854" t="s">
        <v>1474</v>
      </c>
      <c r="D88" s="854"/>
      <c r="E88" s="854"/>
      <c r="F88" s="854"/>
      <c r="G88" s="854"/>
      <c r="H88" s="854"/>
      <c r="I88" s="854"/>
      <c r="J88" s="854"/>
      <c r="K88" s="854"/>
    </row>
    <row r="89" spans="2:11" x14ac:dyDescent="0.3">
      <c r="B89" s="810" t="s">
        <v>1476</v>
      </c>
      <c r="C89" s="854" t="s">
        <v>1477</v>
      </c>
      <c r="D89" s="854"/>
      <c r="E89" s="854"/>
      <c r="F89" s="854"/>
      <c r="G89" s="854"/>
      <c r="H89" s="854"/>
      <c r="I89" s="854"/>
      <c r="J89" s="854"/>
      <c r="K89" s="854"/>
    </row>
    <row r="90" spans="2:11" x14ac:dyDescent="0.3">
      <c r="B90" s="810" t="s">
        <v>994</v>
      </c>
      <c r="C90" s="854" t="s">
        <v>998</v>
      </c>
      <c r="D90" s="854"/>
      <c r="E90" s="854"/>
      <c r="F90" s="854"/>
      <c r="G90" s="854"/>
      <c r="H90" s="854"/>
      <c r="I90" s="854"/>
      <c r="J90" s="854"/>
      <c r="K90" s="854"/>
    </row>
    <row r="91" spans="2:11" x14ac:dyDescent="0.3">
      <c r="B91" s="810" t="s">
        <v>1478</v>
      </c>
      <c r="C91" s="854" t="s">
        <v>1479</v>
      </c>
      <c r="D91" s="854"/>
      <c r="E91" s="854"/>
      <c r="F91" s="854"/>
      <c r="G91" s="854"/>
      <c r="H91" s="854"/>
      <c r="I91" s="854"/>
      <c r="J91" s="854"/>
      <c r="K91" s="854"/>
    </row>
    <row r="92" spans="2:11" ht="69" x14ac:dyDescent="0.3">
      <c r="B92" s="809" t="s">
        <v>1543</v>
      </c>
      <c r="C92" s="852" t="s">
        <v>996</v>
      </c>
      <c r="D92" s="853"/>
      <c r="E92" s="853"/>
      <c r="F92" s="853"/>
      <c r="G92" s="853"/>
      <c r="H92" s="853"/>
      <c r="I92" s="853"/>
      <c r="J92" s="853"/>
      <c r="K92" s="853"/>
    </row>
    <row r="93" spans="2:11" x14ac:dyDescent="0.3">
      <c r="B93" s="810" t="s">
        <v>1449</v>
      </c>
      <c r="C93" s="854" t="s">
        <v>1470</v>
      </c>
      <c r="D93" s="854"/>
      <c r="E93" s="854"/>
      <c r="F93" s="854"/>
      <c r="G93" s="854"/>
      <c r="H93" s="854"/>
      <c r="I93" s="854"/>
      <c r="J93" s="854"/>
      <c r="K93" s="854"/>
    </row>
  </sheetData>
  <sheetProtection algorithmName="SHA-512" hashValue="4D81q34d4vB+GbKAdoZnwdeokXQHtdvYQ6vu4eVncQgdEkGVW2VBIQRnoGJPxHTGEfhk/tsTkcZo/XgiXL6mLQ==" saltValue="oRfRlkoFfNwz9FVFg3Ii8A==" spinCount="100000" sheet="1" objects="1" scenarios="1"/>
  <phoneticPr fontId="74" type="noConversion"/>
  <hyperlinks>
    <hyperlink ref="B12:J12" location="'2. EU CC2'!A1" display="Tabla 2 - EU CC2 - Conciliación de los fondos propios reglamentarios con el balance en los estados financieros auditados" xr:uid="{0BF7CB10-00C7-4B5F-95AE-96D4A0962219}"/>
    <hyperlink ref="B13:J13" location="'3. EU LI1'!A1" display="Tabla 3 - EU LI1 - Diferencias entre el ámbito de consolidación contable y el ámbito de consolidación prudencia y correspondencia de las categorías de estados financieros con las categorías de riesgo reglamentario" xr:uid="{75D8B50D-9FA8-484E-8894-247AABA1A86D}"/>
    <hyperlink ref="B14:J14" location="'4. EU LI2'!A1" display="Tabla 4 - EU LI2 - Principales fuentes de discrepancias entre las cuantías de las exposiciones con fines regulatorios y los valores contables en los estados financieros" xr:uid="{C5E79DD9-3401-4C8E-825F-4854E1EF66F3}"/>
    <hyperlink ref="B17:J17" location="'5. EU CC1'!A1" display="Tabla 5 - EU CC1- Composición de los fondos propios reglamentarios" xr:uid="{A8120BB2-A7E0-4545-BC87-9EE628B6B434}"/>
    <hyperlink ref="B18:J18" location="'6. EU CCyB2'!A1" display="Tabla 6 - EU CCyB2 - Importe del colchón de capital anticíclico" xr:uid="{4CC75700-924A-451F-BF72-F2DC096E3B7B}"/>
    <hyperlink ref="B19:J19" location="'7. EU CCyB1'!A1" display="Tabla 7 - EU CCyB1 - Distribución geográfica de las exposiciones crediticias pertinenetes para el colchón de capital anticíclico" xr:uid="{6AD98DB6-38D1-4AD6-96FB-220EDEE8F312}"/>
    <hyperlink ref="B20:J20" location="'8. EU OV1'!A1" display="Tabla 8 - EU OV1 - Resumen de los importes totales de exposición al riesgo" xr:uid="{18BD835E-0A66-4E92-B674-8B962C215C0E}"/>
    <hyperlink ref="B21:J21" location="'9. EU KM2'!A1" display="Tabla 9 - EU KM2 - Indicadores clave - MREL" xr:uid="{845E7B35-A6CD-4656-8A56-30B1A45273E4}"/>
    <hyperlink ref="B22:J22" location="'10. EU TLAC1'!A1" display="Tabla 10 - EU TLAC1 - Composición - MREL y, cuando proceda, requisito de fondos propios y pasivos admisibles aplicable a las EISM" xr:uid="{A0C18916-57BA-45CD-935E-E3D7BA202AFA}"/>
    <hyperlink ref="B23:J23" location="'11. EU TLAC3'!A1" display="Tabla 11 - EU TLAC3 - Prelación de acreedores - entidad de resolución" xr:uid="{1F47F3B4-00F1-4894-B8DA-B92C672D0F25}"/>
    <hyperlink ref="B36:J36" location="'22. EU CR3'!A1" display="Tabla 22 - EU CR3 - Panorámica de las técnicas de reducción del riesgo de crédito: divulgación de información sobre el uso de técnicas de reducción del riesgo de crédito" xr:uid="{265140F2-CE27-4DE0-A4F7-C1EF4BD7B531}"/>
    <hyperlink ref="B45:J45" location="'31. EU SEC5'!A1" display="Tabla 31 - EU SEC5 - Exposiciones titulizadas por el Grupo - Exposiciones con impago y ajustes por riesgo de crédito específico" xr:uid="{9540EDA8-9061-4A33-A61E-4FF9DF043973}"/>
    <hyperlink ref="B44:J44" location="'30. EU SEC4'!A1" display="Tabla 30 - EU SEC4 - Exposiciones de titulización en la cartera de inversión y requisitos de capital reglamentario correspondientes cuando GCC actúa como inversor" xr:uid="{4299BF04-BE2A-4CA7-8958-D5AD2690D846}"/>
    <hyperlink ref="B43:J43" location="'29. EU SEC3'!A1" display="Tabla 29 - EU SEC3 - Exposiciones de titulización en la cartera de inversión y requisitos de capital reglamentario correspondientes cuando GCC actúa como originador o patrocinador" xr:uid="{F44A5B24-B874-4A97-AB8B-F0798EA33F66}"/>
    <hyperlink ref="B42:J42" location="'28. EU SEC1'!A1" display="Tabla 28 - EU SEC1 - Exposiciones de titulización en carteras de inversión" xr:uid="{EE22AE3F-0DED-46ED-AB86-B475A89B1191}"/>
    <hyperlink ref="B41:J41" location="'27. EU CVA1'!A1" display="Tabla 27 - EU CVA1 - Riesgo de ajuste de valoración del crédito con arreglo al método básico reducido (R-BA)" xr:uid="{48F010FB-5CBF-408D-934B-F72088EF2A65}"/>
    <hyperlink ref="B40:J40" location="'26. EU CCR8'!A1" display="Tabla 26 - EU CCR8 - Exposiciones frente a ECC" xr:uid="{EBE705DA-8227-44AA-9223-22D1AD7900D9}"/>
    <hyperlink ref="B39:J39" location="'25. EU CCR5'!A1" display="Tabla 25 - EU CCR5 - Composición de las garantías reales para las exposiciones al riesgo de contraparte" xr:uid="{016B6A70-556C-42B6-8BAA-D89F0EE86400}"/>
    <hyperlink ref="B38:J38" location="'24. EU CCR3'!A1" display="Tabla 24 - EU CCR3 - Método estándar - Exposiciones al riesgo de contraparte por categorías reglamentarias de exposición y ponderaciones de riesgo" xr:uid="{48B70BE1-E57D-4636-83D2-0EBCC2313025}"/>
    <hyperlink ref="B37:J37" location="'23. EU CCR1'!A1" display="Tabla 23 - EU CCR1 - Análisis de la exposición al riesgo de contraparte por método" xr:uid="{B45829DD-041F-4232-94AF-57E90EE81EFF}"/>
    <hyperlink ref="B35:J35" location="'21. EU CR2'!A1" display="Tabla 21 - EU CR2 - Variaciones del volumen de préstamos y anticipos de dudosos" xr:uid="{C28EE128-703C-4AF8-9795-0318523E0EFD}"/>
    <hyperlink ref="B34:J34" location="'20. EU CR1-A'!A1" display="Tabla 20 - EU CR1-A - Vencimiento de las exposiciones" xr:uid="{5B80EA1F-E147-49F5-B87C-5F3DBD914A2E}"/>
    <hyperlink ref="B33:J33" location="'19. EU CR1'!A1" display="Tabla 19 - EU CR1 - Exposiciones no dudosas y dudosas y provisiones conexas" xr:uid="{E5207643-2062-4665-8F1D-95C5D38D28A7}"/>
    <hyperlink ref="B32:J32" location="'18. EU CQ7'!A1" display="Tabla 18 - EU CQ7 - Garantías reales obtenidas mediante toma de posesión y procesos de ejecución" xr:uid="{EB779C0A-56A3-4330-A9D7-86225E0ED9E2}"/>
    <hyperlink ref="B31:J31" location="'17. EU CQ5'!A1" display="Tabla 17 - EU CQ5 - Calidad crediticia de los préstamos y anticipos a sociedades no financieras por sector de actividad" xr:uid="{985D321A-84B7-4496-95E7-36D2226B6314}"/>
    <hyperlink ref="B30:J30" location="'16. EU CQ4'!A1" display="Tabla 16 - EU CQ4 - Calidad de las exposiciones dudosas por situación geográfica" xr:uid="{24032A1F-93D7-4FC2-8A19-AFF96AB40FFD}"/>
    <hyperlink ref="B29:J29" location="'15. EU CQ3'!A1" display="Tabla 15 - EU CQ3 - Calidad crediticia de las exposiciones no dudosas y dudosas por días vencidos" xr:uid="{F9B1CA1F-1EDE-4983-B2E4-C48B8E1356C2}"/>
    <hyperlink ref="B28:J28" location="'14. EU CQ1'!A1" display="Tabla 14 - EU CQ1 - Calidad crediticia de las exposiciones reestructuradas o refinanciadas" xr:uid="{ECAD1C68-00C4-4BCB-AD6C-C78169453374}"/>
    <hyperlink ref="B27:J27" location="'13. EU CR5'!A1" display="Tabla 13 - EU CR5 - Método estándar" xr:uid="{70C56493-96AD-40E2-A626-0FA32A565691}"/>
    <hyperlink ref="B26:J26" location="'12. EU CR4'!A1" display="Tabla 12 - EU CR4 - Método estándar - Exposición al riesgo de crédito y efectos de la reducción del riesgo de crédito" xr:uid="{DC67552A-78C5-428A-8609-0F65A72D9DF1}"/>
    <hyperlink ref="B53:J53" location="'35. EU LIQ1'!A1" display="Tabla 35 - EU LIQ1 - Información cuantitativa de la ratio de cobertura de liquidez" xr:uid="{2729A7CD-436E-4D83-ADDE-9AB57DCFE4FE}"/>
    <hyperlink ref="B54:J54" location="'36. EU LIQ2'!A1" display="Tabla 36 - EU LIQ2 - Ratio de financiación estable neta" xr:uid="{77407DBE-21C3-4820-9163-949298604D20}"/>
    <hyperlink ref="B55:J55" location="'37. EU AE1'!A1" display="Tabla 37 - EU AE1 - Activos con cargas y sin cargas" xr:uid="{31EE8F4A-1FD0-46DE-9FBE-18D57C427ADC}"/>
    <hyperlink ref="B56:J56" location="'38. EU AE2'!A1" display="Tabla 38 - EU AE2 - Garantías reales recibidas y valores representativos de deuda propios emitidos" xr:uid="{1D53E8FF-9A9B-4B3F-8436-309142A944FE}"/>
    <hyperlink ref="B57:J57" location="'39. EU AE3'!A1" display="Tabla 39 - EU AE3 - Fuentes de cargas" xr:uid="{A9E19C66-293E-4B40-8391-50D67F103989}"/>
    <hyperlink ref="B58:J58" location="'40. EU IRRBB1'!A1" display="Tabla 40 - EU IRRBB1 - Riesgos de tipos de interés de actividades distintas de la cartera de negociación" xr:uid="{965EC411-75FB-48EB-A5E2-1E9BA2E85767}"/>
    <hyperlink ref="B59:J59" location="'41. EU ESG1'!A1" display="Tabla 41 - Plantilla 1 ASG. Cartera bancaria. Indicadores del riesgo de transición potencial ligado al cambio climático: calidad crediticia de las exposiciones por sector, emisiones y vencimiento residual" xr:uid="{41D21848-B914-426F-ADFC-561A72C330E5}"/>
    <hyperlink ref="B60:J60" location="'42. EU ESG2'!A1" display="Tabla 42 - Plantilla 2 ASG. Cartera bancaria. Indicadores del riesgo de transición potencial ligado al cambio climático: préstamos garantizados por garantías reales consistentes en bienes inmuebles - Eficiencia energética de las garantías reales" xr:uid="{40EB2D76-CEC9-47BF-82F9-637C46AA2CAD}"/>
    <hyperlink ref="B63:J63" location="'45. EU ESG5'!A1" display="Tabla 45 - Plantilla 5 ASG. Cartera bancaria. Indicadores del riesgo físico potencial ligado al cambio climático: exposiciones sujetas al riesgo físico" xr:uid="{51E3F7ED-227E-447F-8E95-849719E1F7EA}"/>
    <hyperlink ref="B61:J61" location="'43. EU ESG3'!A1" display="Tabla 43 - Plantilla 3 ASG. Cartera bancaria. Indicadores del riesgo de transición potencial ligado al cambio climático: indicadores de armonización" xr:uid="{2E5DD591-2E06-4BD3-A10E-74BEC0882ECB}"/>
    <hyperlink ref="B62:J62" location="'44. EU ESG4'!A1" display="Tabla 44 - Plantilla 4 ASG. Cartera bancaria. Indicadores del riesgo de transición potencial ligado al cambio climático: exposiciones frente a las veinte empresas con mayores emisiones de carbono" xr:uid="{2CEF426A-8833-41F0-A462-9C56EF94301A}"/>
    <hyperlink ref="B9" location="'1. EU KM1'!A1" display="Tabla 1 - EU KM1 - Plantilla de indicadores clave" xr:uid="{D9DA4E97-DE02-4B07-8071-DE5E35FD4DDF}"/>
    <hyperlink ref="B12" location="'2. EU CC2'!A1" display="Tabla 2 - EU CC2 - Conciliación de los fondos propios reglamentarios con el balance en los estados financieros auditados" xr:uid="{7B0E3E50-8087-4CE0-89F8-7C588E806D81}"/>
    <hyperlink ref="B13" location="'3. EU LI1'!A1" display="Tabla 3 - EU LI1 - Diferencias entre el ámbito de consolidación contable y el ámbito de consolidación prudencial y correspondencia de las categorías de estados financieros con las categorías de riesgo reglamentario" xr:uid="{6758B79A-FA99-44F8-B58A-CC95C011CECF}"/>
    <hyperlink ref="B14" location="'4. EU LI2'!A1" display="Tabla 4 - EU LI2 - Principales fuentes de discrepancias entre las cuantías de las exposiciones con fines regulatorios y los valores contables en los estados financieros" xr:uid="{A770B28F-1959-4D8B-90F8-947F2A2B7D89}"/>
    <hyperlink ref="B48" location="'32. EU OR1'!A1" display="Tabla 32 - EU OR1  - Pérdidas por riesgo operativo" xr:uid="{228749B7-F67A-4C9C-A665-37FFD803A4BB}"/>
    <hyperlink ref="B49" location="'33. EU OR2'!A1" display="Tabla 33 - EU OR2 - Indicador de actividad, componentes y subcomponentes" xr:uid="{F9C6B62C-6BB0-4D31-9C13-3A5FAF2F6092}"/>
    <hyperlink ref="B50" location="'34. EU OR3'!A1" display="Tabla 34 - EU OR3 - Requisitos de fondos propios por riesgo operativo e importes de las exposiciones al riesgo" xr:uid="{25D3DB11-818B-4077-BFED-7199171F71F6}"/>
    <hyperlink ref="B66" location="'46. EU LR1'!A1" display="Tabla 46 - EU LR1 - LRSum: Resumen de la conciliación de los activos contables y las exposiciones correspondientes a la ratio de apalancamiento" xr:uid="{3AF2AA1E-2A5D-4933-B856-9C94368CC5DD}"/>
    <hyperlink ref="B67" location="'47. EU LR2'!A1" display="Tabla 47 - EU LR2 - LRCom: Cuadro divulgativo común de la ratio de apalancamiento" xr:uid="{11696B1F-9797-46FA-9CA4-13541E8D700F}"/>
    <hyperlink ref="B68" location="'48. EU LR3'!A1" display="Tabla 48 - EU LR3 - LRSpl: Desglose de exposiciones dentro de balance" xr:uid="{995129AD-7E95-4654-8A12-B50E885587E4}"/>
    <hyperlink ref="B71" location="'49. EU REM1'!A1" display="Tabla 49 - EU REM1 - Remuneración concedida respecto del ejercicio" xr:uid="{4E46986F-E253-456E-8AC7-3CD1C232F0CF}"/>
    <hyperlink ref="B72" location="'50. EU REM3'!A1" display="Tabla 50 - EU REM3 - Remuneración diferida" xr:uid="{DB242630-5F8C-4299-8494-C2DAFFB9B1FC}"/>
    <hyperlink ref="B73" location="'51. EU REM4'!A1" display="Tabla 51 - EU REM4 - Remuneración de 1 millón EUR o más al año" xr:uid="{BA655FBF-802E-46FA-A092-AC3C6B62CC46}"/>
    <hyperlink ref="B74" location="'52. EU REM5'!A1" display="Tabla 52 - EU REM5 - Información sobre la remuneración del personal cuyas actividades profesionales inciden de manera importante en el perfil de riesgo del Grupo (personal identificado)" xr:uid="{C92A8E1A-7BF1-48AE-AA5F-6C42AE936F4C}"/>
    <hyperlink ref="B77" location="'53. EU CCA'!A1" display="Tabla 53 - EU CCA - Principales características de los instrumentos reglamentarios de fondos propios y los instrumentos de pasivos admisibles " xr:uid="{CCAD5DD5-43D3-449F-B66C-8DE9254295EB}"/>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A3E1-397A-4633-861E-62324363133B}">
  <sheetPr codeName="Hoja10"/>
  <dimension ref="A1:H39"/>
  <sheetViews>
    <sheetView showGridLines="0" zoomScaleNormal="100" workbookViewId="0"/>
  </sheetViews>
  <sheetFormatPr baseColWidth="10" defaultColWidth="11.44140625" defaultRowHeight="14.4" x14ac:dyDescent="0.3"/>
  <cols>
    <col min="1" max="1" width="16.5546875" bestFit="1" customWidth="1"/>
    <col min="2" max="2" width="5.5546875" bestFit="1" customWidth="1"/>
    <col min="3" max="3" width="71.44140625" customWidth="1"/>
    <col min="6" max="6" width="14.44140625" customWidth="1"/>
  </cols>
  <sheetData>
    <row r="1" spans="1:8" x14ac:dyDescent="0.3">
      <c r="A1" s="2"/>
    </row>
    <row r="3" spans="1:8" s="1" customFormat="1" ht="6" customHeight="1" x14ac:dyDescent="0.3"/>
    <row r="4" spans="1:8" s="1" customFormat="1" ht="18" x14ac:dyDescent="0.35">
      <c r="B4" s="33" t="s">
        <v>1072</v>
      </c>
      <c r="C4" s="33"/>
    </row>
    <row r="5" spans="1:8" s="1" customFormat="1" ht="6" customHeight="1" x14ac:dyDescent="0.3"/>
    <row r="6" spans="1:8" x14ac:dyDescent="0.3">
      <c r="B6" s="18"/>
      <c r="C6" s="18"/>
    </row>
    <row r="7" spans="1:8" x14ac:dyDescent="0.3">
      <c r="B7" s="473"/>
      <c r="C7" s="474"/>
      <c r="D7" s="475" t="s">
        <v>641</v>
      </c>
    </row>
    <row r="8" spans="1:8" ht="79.2" x14ac:dyDescent="0.3">
      <c r="B8" s="882" t="s">
        <v>1</v>
      </c>
      <c r="C8" s="882"/>
      <c r="D8" s="476" t="s">
        <v>930</v>
      </c>
    </row>
    <row r="9" spans="1:8" ht="14.4" customHeight="1" x14ac:dyDescent="0.3">
      <c r="B9" s="856" t="s">
        <v>931</v>
      </c>
      <c r="C9" s="855"/>
      <c r="D9" s="527"/>
    </row>
    <row r="10" spans="1:8" ht="15" thickBot="1" x14ac:dyDescent="0.35">
      <c r="B10" s="513">
        <v>1</v>
      </c>
      <c r="C10" s="514" t="s">
        <v>886</v>
      </c>
      <c r="D10" s="515">
        <v>7208882.25</v>
      </c>
    </row>
    <row r="11" spans="1:8" ht="15" thickBot="1" x14ac:dyDescent="0.35">
      <c r="B11" s="516" t="s">
        <v>707</v>
      </c>
      <c r="C11" s="517" t="s">
        <v>932</v>
      </c>
      <c r="D11" s="518">
        <v>4948958.37</v>
      </c>
    </row>
    <row r="12" spans="1:8" ht="15" thickBot="1" x14ac:dyDescent="0.35">
      <c r="B12" s="519">
        <v>2</v>
      </c>
      <c r="C12" s="520" t="s">
        <v>889</v>
      </c>
      <c r="D12" s="518">
        <v>29173611.649999999</v>
      </c>
    </row>
    <row r="13" spans="1:8" ht="15" thickBot="1" x14ac:dyDescent="0.35">
      <c r="B13" s="519">
        <v>3</v>
      </c>
      <c r="C13" s="520" t="s">
        <v>887</v>
      </c>
      <c r="D13" s="521">
        <v>0.24709999999999999</v>
      </c>
      <c r="H13" s="115"/>
    </row>
    <row r="14" spans="1:8" ht="15" thickBot="1" x14ac:dyDescent="0.35">
      <c r="B14" s="516" t="s">
        <v>308</v>
      </c>
      <c r="C14" s="517" t="s">
        <v>932</v>
      </c>
      <c r="D14" s="522">
        <v>0.1696</v>
      </c>
    </row>
    <row r="15" spans="1:8" ht="15" thickBot="1" x14ac:dyDescent="0.35">
      <c r="B15" s="519">
        <v>4</v>
      </c>
      <c r="C15" s="520" t="s">
        <v>890</v>
      </c>
      <c r="D15" s="518">
        <v>64413250.020000003</v>
      </c>
    </row>
    <row r="16" spans="1:8" ht="15" thickBot="1" x14ac:dyDescent="0.35">
      <c r="B16" s="519">
        <v>5</v>
      </c>
      <c r="C16" s="520" t="s">
        <v>891</v>
      </c>
      <c r="D16" s="522">
        <v>0.1119</v>
      </c>
    </row>
    <row r="17" spans="2:6" ht="15" thickBot="1" x14ac:dyDescent="0.35">
      <c r="B17" s="516" t="s">
        <v>883</v>
      </c>
      <c r="C17" s="517" t="s">
        <v>888</v>
      </c>
      <c r="D17" s="522">
        <v>7.6799999999999993E-2</v>
      </c>
    </row>
    <row r="18" spans="2:6" ht="27" thickBot="1" x14ac:dyDescent="0.35">
      <c r="B18" s="516" t="s">
        <v>665</v>
      </c>
      <c r="C18" s="520" t="s">
        <v>933</v>
      </c>
      <c r="D18" s="526"/>
    </row>
    <row r="19" spans="2:6" ht="40.200000000000003" thickBot="1" x14ac:dyDescent="0.35">
      <c r="B19" s="516" t="s">
        <v>884</v>
      </c>
      <c r="C19" s="520" t="s">
        <v>934</v>
      </c>
      <c r="D19" s="526"/>
    </row>
    <row r="20" spans="2:6" ht="52.8" x14ac:dyDescent="0.3">
      <c r="B20" s="714" t="s">
        <v>885</v>
      </c>
      <c r="C20" s="715" t="s">
        <v>935</v>
      </c>
      <c r="D20" s="716"/>
    </row>
    <row r="21" spans="2:6" ht="14.4" customHeight="1" x14ac:dyDescent="0.3">
      <c r="B21" s="856" t="s">
        <v>936</v>
      </c>
      <c r="C21" s="856"/>
      <c r="D21" s="527"/>
    </row>
    <row r="22" spans="2:6" ht="15" thickBot="1" x14ac:dyDescent="0.35">
      <c r="B22" s="523" t="s">
        <v>835</v>
      </c>
      <c r="C22" s="514" t="s">
        <v>999</v>
      </c>
      <c r="D22" s="524">
        <v>0.23039999999999999</v>
      </c>
    </row>
    <row r="23" spans="2:6" ht="15" thickBot="1" x14ac:dyDescent="0.35">
      <c r="B23" s="516" t="s">
        <v>836</v>
      </c>
      <c r="C23" s="517" t="s">
        <v>937</v>
      </c>
      <c r="D23" s="525">
        <v>0</v>
      </c>
    </row>
    <row r="24" spans="2:6" ht="15" thickBot="1" x14ac:dyDescent="0.35">
      <c r="B24" s="516" t="s">
        <v>837</v>
      </c>
      <c r="C24" s="520" t="s">
        <v>938</v>
      </c>
      <c r="D24" s="525">
        <v>5.3499999999999999E-2</v>
      </c>
    </row>
    <row r="25" spans="2:6" ht="15" thickBot="1" x14ac:dyDescent="0.35">
      <c r="B25" s="516" t="s">
        <v>838</v>
      </c>
      <c r="C25" s="517" t="s">
        <v>892</v>
      </c>
      <c r="D25" s="525">
        <v>0</v>
      </c>
    </row>
    <row r="27" spans="2:6" x14ac:dyDescent="0.3">
      <c r="B27" s="502" t="s">
        <v>1000</v>
      </c>
    </row>
    <row r="29" spans="2:6" x14ac:dyDescent="0.3">
      <c r="B29" s="883"/>
      <c r="C29" s="883"/>
      <c r="D29" s="883"/>
      <c r="E29" s="883"/>
      <c r="F29" s="883"/>
    </row>
    <row r="30" spans="2:6" x14ac:dyDescent="0.3">
      <c r="B30" s="883"/>
      <c r="C30" s="883"/>
      <c r="D30" s="883"/>
      <c r="E30" s="883"/>
      <c r="F30" s="883"/>
    </row>
    <row r="31" spans="2:6" x14ac:dyDescent="0.3">
      <c r="B31" s="883"/>
      <c r="C31" s="883"/>
      <c r="D31" s="883"/>
      <c r="E31" s="883"/>
      <c r="F31" s="883"/>
    </row>
    <row r="39" ht="27" customHeight="1" x14ac:dyDescent="0.3"/>
  </sheetData>
  <sheetProtection algorithmName="SHA-512" hashValue="xtz5l9dKeRgldb+XcyWqNkWXPWlq3Hx7smAu7ogWwUiwal9gn9uBP9aZmLBFTOMF5MI05eIBB6LCHvuOGYvmmQ==" saltValue="hNX9oqCYHA4HLvhjeDx+Sg==" spinCount="100000" sheet="1" objects="1" scenarios="1"/>
  <mergeCells count="2">
    <mergeCell ref="B8:C8"/>
    <mergeCell ref="B29:F31"/>
  </mergeCells>
  <conditionalFormatting sqref="D9:D25">
    <cfRule type="cellIs" dxfId="5" priority="1" stopIfTrue="1" operator="lessThan">
      <formula>0</formula>
    </cfRule>
  </conditionalFormatting>
  <pageMargins left="0.7" right="0.7" top="0.75" bottom="0.75" header="0.3" footer="0.3"/>
  <pageSetup paperSize="9"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5FF8-FFB4-4E7D-AD1C-631D4837C627}">
  <sheetPr codeName="Hoja11"/>
  <dimension ref="A1:H40"/>
  <sheetViews>
    <sheetView showGridLines="0" zoomScaleNormal="100" workbookViewId="0"/>
  </sheetViews>
  <sheetFormatPr baseColWidth="10" defaultColWidth="11.44140625" defaultRowHeight="14.4" x14ac:dyDescent="0.3"/>
  <cols>
    <col min="1" max="1" width="16.6640625" bestFit="1" customWidth="1"/>
    <col min="2" max="2" width="5.6640625" bestFit="1" customWidth="1"/>
    <col min="3" max="3" width="71.44140625" customWidth="1"/>
    <col min="6" max="6" width="14.44140625" customWidth="1"/>
  </cols>
  <sheetData>
    <row r="1" spans="1:8" x14ac:dyDescent="0.3">
      <c r="A1" s="2"/>
    </row>
    <row r="3" spans="1:8" s="1" customFormat="1" ht="6" customHeight="1" x14ac:dyDescent="0.3"/>
    <row r="4" spans="1:8" s="1" customFormat="1" ht="18" x14ac:dyDescent="0.35">
      <c r="B4" s="33" t="s">
        <v>1113</v>
      </c>
      <c r="C4" s="33"/>
    </row>
    <row r="5" spans="1:8" s="1" customFormat="1" ht="6" customHeight="1" x14ac:dyDescent="0.3"/>
    <row r="6" spans="1:8" x14ac:dyDescent="0.3">
      <c r="B6" s="18"/>
      <c r="C6" s="18"/>
    </row>
    <row r="7" spans="1:8" x14ac:dyDescent="0.3">
      <c r="B7" s="550"/>
      <c r="C7" s="550"/>
      <c r="D7" s="551" t="s">
        <v>641</v>
      </c>
    </row>
    <row r="8" spans="1:8" ht="79.2" x14ac:dyDescent="0.3">
      <c r="B8" s="549"/>
      <c r="C8" s="550"/>
      <c r="D8" s="476" t="s">
        <v>1102</v>
      </c>
    </row>
    <row r="9" spans="1:8" x14ac:dyDescent="0.3">
      <c r="B9" s="549"/>
      <c r="C9" s="548" t="s">
        <v>1</v>
      </c>
      <c r="D9" s="501" t="s">
        <v>93</v>
      </c>
    </row>
    <row r="10" spans="1:8" ht="15" customHeight="1" x14ac:dyDescent="0.3">
      <c r="B10" s="545"/>
      <c r="C10" s="816" t="s">
        <v>1101</v>
      </c>
      <c r="D10" s="547"/>
    </row>
    <row r="11" spans="1:8" ht="15" thickBot="1" x14ac:dyDescent="0.35">
      <c r="B11" s="11">
        <v>1</v>
      </c>
      <c r="C11" s="717" t="s">
        <v>1100</v>
      </c>
      <c r="D11" s="718">
        <v>4198958.37</v>
      </c>
    </row>
    <row r="12" spans="1:8" ht="15" thickBot="1" x14ac:dyDescent="0.35">
      <c r="B12" s="11">
        <v>2</v>
      </c>
      <c r="C12" s="719" t="s">
        <v>1099</v>
      </c>
      <c r="D12" s="720">
        <v>0</v>
      </c>
      <c r="H12" s="115"/>
    </row>
    <row r="13" spans="1:8" ht="15" thickBot="1" x14ac:dyDescent="0.35">
      <c r="B13" s="11">
        <v>6</v>
      </c>
      <c r="C13" s="719" t="s">
        <v>1098</v>
      </c>
      <c r="D13" s="720">
        <v>750000</v>
      </c>
    </row>
    <row r="14" spans="1:8" ht="27" thickBot="1" x14ac:dyDescent="0.35">
      <c r="B14" s="11">
        <v>11</v>
      </c>
      <c r="C14" s="721" t="s">
        <v>1097</v>
      </c>
      <c r="D14" s="720">
        <v>4948958.37</v>
      </c>
    </row>
    <row r="15" spans="1:8" x14ac:dyDescent="0.3">
      <c r="B15" s="545"/>
      <c r="C15" s="817" t="s">
        <v>1096</v>
      </c>
      <c r="D15" s="722"/>
    </row>
    <row r="16" spans="1:8" ht="27" thickBot="1" x14ac:dyDescent="0.35">
      <c r="B16" s="11">
        <v>12</v>
      </c>
      <c r="C16" s="723" t="s">
        <v>1095</v>
      </c>
      <c r="D16" s="718">
        <v>0</v>
      </c>
    </row>
    <row r="17" spans="2:4" ht="27" thickBot="1" x14ac:dyDescent="0.35">
      <c r="B17" s="11" t="s">
        <v>1094</v>
      </c>
      <c r="C17" s="721" t="s">
        <v>1093</v>
      </c>
      <c r="D17" s="720">
        <v>0</v>
      </c>
    </row>
    <row r="18" spans="2:4" ht="27" thickBot="1" x14ac:dyDescent="0.35">
      <c r="B18" s="191" t="s">
        <v>1092</v>
      </c>
      <c r="C18" s="721" t="s">
        <v>1091</v>
      </c>
      <c r="D18" s="720">
        <v>0</v>
      </c>
    </row>
    <row r="19" spans="2:4" ht="27" thickBot="1" x14ac:dyDescent="0.35">
      <c r="B19" s="191" t="s">
        <v>1090</v>
      </c>
      <c r="C19" s="724" t="s">
        <v>1089</v>
      </c>
      <c r="D19" s="720">
        <v>0</v>
      </c>
    </row>
    <row r="20" spans="2:4" ht="27" thickBot="1" x14ac:dyDescent="0.35">
      <c r="B20" s="11">
        <v>13</v>
      </c>
      <c r="C20" s="724" t="s">
        <v>1088</v>
      </c>
      <c r="D20" s="720">
        <v>2259923.88</v>
      </c>
    </row>
    <row r="21" spans="2:4" ht="27" thickBot="1" x14ac:dyDescent="0.35">
      <c r="B21" s="191" t="s">
        <v>1087</v>
      </c>
      <c r="C21" s="721" t="s">
        <v>1086</v>
      </c>
      <c r="D21" s="720">
        <v>0</v>
      </c>
    </row>
    <row r="22" spans="2:4" ht="27" thickBot="1" x14ac:dyDescent="0.35">
      <c r="B22" s="11">
        <v>14</v>
      </c>
      <c r="C22" s="721" t="s">
        <v>1085</v>
      </c>
      <c r="D22" s="720">
        <v>0</v>
      </c>
    </row>
    <row r="23" spans="2:4" ht="15" thickBot="1" x14ac:dyDescent="0.35">
      <c r="B23" s="11">
        <v>17</v>
      </c>
      <c r="C23" s="719" t="s">
        <v>1084</v>
      </c>
      <c r="D23" s="720">
        <v>2259923.88</v>
      </c>
    </row>
    <row r="24" spans="2:4" ht="15" thickBot="1" x14ac:dyDescent="0.35">
      <c r="B24" s="191" t="s">
        <v>815</v>
      </c>
      <c r="C24" s="725" t="s">
        <v>1083</v>
      </c>
      <c r="D24" s="720">
        <v>0</v>
      </c>
    </row>
    <row r="25" spans="2:4" ht="15" customHeight="1" x14ac:dyDescent="0.3">
      <c r="B25" s="543"/>
      <c r="C25" s="817" t="s">
        <v>1082</v>
      </c>
      <c r="D25" s="722"/>
    </row>
    <row r="26" spans="2:4" ht="15" thickBot="1" x14ac:dyDescent="0.35">
      <c r="B26" s="11">
        <v>18</v>
      </c>
      <c r="C26" s="723" t="s">
        <v>1081</v>
      </c>
      <c r="D26" s="718">
        <v>7208882.25</v>
      </c>
    </row>
    <row r="27" spans="2:4" ht="15" thickBot="1" x14ac:dyDescent="0.35">
      <c r="B27" s="11">
        <v>19</v>
      </c>
      <c r="C27" s="721" t="s">
        <v>1080</v>
      </c>
      <c r="D27" s="720">
        <v>0</v>
      </c>
    </row>
    <row r="28" spans="2:4" ht="15" thickBot="1" x14ac:dyDescent="0.35">
      <c r="B28" s="11">
        <v>20</v>
      </c>
      <c r="C28" s="721" t="s">
        <v>1079</v>
      </c>
      <c r="D28" s="720">
        <v>0</v>
      </c>
    </row>
    <row r="29" spans="2:4" ht="15" thickBot="1" x14ac:dyDescent="0.35">
      <c r="B29" s="11">
        <v>22</v>
      </c>
      <c r="C29" s="721" t="s">
        <v>1078</v>
      </c>
      <c r="D29" s="720">
        <v>7208882.25</v>
      </c>
    </row>
    <row r="30" spans="2:4" ht="15" thickBot="1" x14ac:dyDescent="0.35">
      <c r="B30" s="191" t="s">
        <v>816</v>
      </c>
      <c r="C30" s="726" t="s">
        <v>888</v>
      </c>
      <c r="D30" s="720">
        <v>4948958.37</v>
      </c>
    </row>
    <row r="31" spans="2:4" ht="26.4" x14ac:dyDescent="0.3">
      <c r="B31" s="543"/>
      <c r="C31" s="817" t="s">
        <v>1077</v>
      </c>
      <c r="D31" s="722"/>
    </row>
    <row r="32" spans="2:4" ht="15" thickBot="1" x14ac:dyDescent="0.35">
      <c r="B32" s="11">
        <v>23</v>
      </c>
      <c r="C32" s="723" t="s">
        <v>1076</v>
      </c>
      <c r="D32" s="718">
        <v>29173611.649999999</v>
      </c>
    </row>
    <row r="33" spans="2:4" ht="15" customHeight="1" thickBot="1" x14ac:dyDescent="0.35">
      <c r="B33" s="11">
        <v>24</v>
      </c>
      <c r="C33" s="721" t="s">
        <v>25</v>
      </c>
      <c r="D33" s="720">
        <v>64413250.020000003</v>
      </c>
    </row>
    <row r="34" spans="2:4" x14ac:dyDescent="0.3">
      <c r="B34" s="543"/>
      <c r="C34" s="817" t="s">
        <v>1075</v>
      </c>
      <c r="D34" s="722"/>
    </row>
    <row r="35" spans="2:4" ht="15" thickBot="1" x14ac:dyDescent="0.35">
      <c r="B35" s="11">
        <v>25</v>
      </c>
      <c r="C35" s="723" t="s">
        <v>887</v>
      </c>
      <c r="D35" s="727">
        <v>0.24709999999999999</v>
      </c>
    </row>
    <row r="36" spans="2:4" ht="15" thickBot="1" x14ac:dyDescent="0.35">
      <c r="B36" s="191" t="s">
        <v>1074</v>
      </c>
      <c r="C36" s="726" t="s">
        <v>888</v>
      </c>
      <c r="D36" s="728">
        <v>0.1696</v>
      </c>
    </row>
    <row r="37" spans="2:4" ht="15" thickBot="1" x14ac:dyDescent="0.35">
      <c r="B37" s="11">
        <v>26</v>
      </c>
      <c r="C37" s="721" t="s">
        <v>891</v>
      </c>
      <c r="D37" s="728">
        <v>0.1119</v>
      </c>
    </row>
    <row r="38" spans="2:4" ht="15" thickBot="1" x14ac:dyDescent="0.35">
      <c r="B38" s="191" t="s">
        <v>829</v>
      </c>
      <c r="C38" s="726" t="s">
        <v>888</v>
      </c>
      <c r="D38" s="728">
        <v>7.6799999999999993E-2</v>
      </c>
    </row>
    <row r="39" spans="2:4" ht="27" thickBot="1" x14ac:dyDescent="0.35">
      <c r="B39" s="11">
        <v>27</v>
      </c>
      <c r="C39" s="719" t="s">
        <v>1073</v>
      </c>
      <c r="D39" s="728">
        <v>2.1999999999999999E-2</v>
      </c>
    </row>
    <row r="40" spans="2:4" x14ac:dyDescent="0.3">
      <c r="C40" s="729"/>
      <c r="D40" s="729"/>
    </row>
  </sheetData>
  <sheetProtection algorithmName="SHA-512" hashValue="6A27ykEuqkEx4tO9Hw/1w56WAhu1NADY4vuGyG5vaJwOn0QdKShAAJtdK4QuXucXXCwge6Q/NzX2qCttWFLx4Q==" saltValue="2iBDC2JZdozi1C16lRZv/A==" spinCount="100000" sheet="1" objects="1" scenarios="1"/>
  <conditionalFormatting sqref="D11:D14 D16:D24 D26:D30">
    <cfRule type="cellIs" dxfId="4" priority="2" stopIfTrue="1" operator="lessThan">
      <formula>0</formula>
    </cfRule>
  </conditionalFormatting>
  <conditionalFormatting sqref="D32:D33">
    <cfRule type="cellIs" dxfId="3" priority="1" stopIfTrue="1" operator="lessThan">
      <formula>0</formula>
    </cfRule>
  </conditionalFormatting>
  <pageMargins left="0.7" right="0.7" top="0.75" bottom="0.75" header="0.3" footer="0.3"/>
  <pageSetup paperSize="9"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1222-4BEE-42E7-81EE-F36323309057}">
  <sheetPr codeName="Hoja12"/>
  <dimension ref="A1:G30"/>
  <sheetViews>
    <sheetView showGridLines="0" zoomScaleNormal="100" workbookViewId="0"/>
  </sheetViews>
  <sheetFormatPr baseColWidth="10" defaultColWidth="11.44140625" defaultRowHeight="14.4" x14ac:dyDescent="0.3"/>
  <cols>
    <col min="1" max="1" width="16.6640625" bestFit="1" customWidth="1"/>
    <col min="2" max="2" width="4.6640625" customWidth="1"/>
    <col min="3" max="3" width="34.5546875" customWidth="1"/>
    <col min="4" max="4" width="13.6640625" customWidth="1"/>
    <col min="5" max="5" width="14.6640625" bestFit="1" customWidth="1"/>
    <col min="6" max="6" width="12.5546875" bestFit="1" customWidth="1"/>
    <col min="7" max="7" width="15.33203125" bestFit="1" customWidth="1"/>
  </cols>
  <sheetData>
    <row r="1" spans="1:7" x14ac:dyDescent="0.3">
      <c r="A1" s="2"/>
      <c r="B1" s="2"/>
    </row>
    <row r="3" spans="1:7" s="1" customFormat="1" ht="6" customHeight="1" x14ac:dyDescent="0.3"/>
    <row r="4" spans="1:7" s="1" customFormat="1" ht="18" x14ac:dyDescent="0.35">
      <c r="C4" s="33" t="s">
        <v>1114</v>
      </c>
      <c r="D4" s="33"/>
    </row>
    <row r="5" spans="1:7" s="1" customFormat="1" ht="6" customHeight="1" x14ac:dyDescent="0.3"/>
    <row r="6" spans="1:7" x14ac:dyDescent="0.3">
      <c r="C6" s="18"/>
      <c r="D6" s="18"/>
    </row>
    <row r="9" spans="1:7" ht="15" customHeight="1" x14ac:dyDescent="0.3">
      <c r="B9" s="884"/>
      <c r="C9" s="884" t="s">
        <v>1</v>
      </c>
      <c r="D9" s="886" t="s">
        <v>1422</v>
      </c>
      <c r="E9" s="886"/>
      <c r="F9" s="886"/>
      <c r="G9" s="887" t="s">
        <v>91</v>
      </c>
    </row>
    <row r="10" spans="1:7" ht="15" customHeight="1" x14ac:dyDescent="0.3">
      <c r="B10" s="884"/>
      <c r="C10" s="884"/>
      <c r="D10" s="818">
        <v>1</v>
      </c>
      <c r="E10" s="818">
        <v>3</v>
      </c>
      <c r="F10" s="818">
        <v>9</v>
      </c>
      <c r="G10" s="887"/>
    </row>
    <row r="11" spans="1:7" x14ac:dyDescent="0.3">
      <c r="B11" s="885"/>
      <c r="C11" s="885"/>
      <c r="D11" s="553" t="s">
        <v>1112</v>
      </c>
      <c r="E11" s="552"/>
      <c r="F11" s="553" t="s">
        <v>1424</v>
      </c>
      <c r="G11" s="886"/>
    </row>
    <row r="12" spans="1:7" ht="15" thickBot="1" x14ac:dyDescent="0.35">
      <c r="B12" s="730">
        <v>1</v>
      </c>
      <c r="C12" s="731" t="s">
        <v>1111</v>
      </c>
      <c r="D12" s="732" t="s">
        <v>1110</v>
      </c>
      <c r="E12" s="732" t="s">
        <v>1109</v>
      </c>
      <c r="F12" s="732" t="s">
        <v>1108</v>
      </c>
      <c r="G12" s="733"/>
    </row>
    <row r="13" spans="1:7" ht="27" thickBot="1" x14ac:dyDescent="0.35">
      <c r="B13" s="734">
        <v>5</v>
      </c>
      <c r="C13" s="735" t="s">
        <v>1421</v>
      </c>
      <c r="D13" s="689">
        <v>916659.85</v>
      </c>
      <c r="E13" s="689">
        <v>750000</v>
      </c>
      <c r="F13" s="689">
        <v>2150000</v>
      </c>
      <c r="G13" s="689">
        <v>3816659.85</v>
      </c>
    </row>
    <row r="14" spans="1:7" ht="15" thickBot="1" x14ac:dyDescent="0.35">
      <c r="B14" s="734">
        <v>6</v>
      </c>
      <c r="C14" s="520" t="s">
        <v>1107</v>
      </c>
      <c r="D14" s="689">
        <v>0</v>
      </c>
      <c r="E14" s="689">
        <v>0</v>
      </c>
      <c r="F14" s="689">
        <v>0</v>
      </c>
      <c r="G14" s="689">
        <v>0</v>
      </c>
    </row>
    <row r="15" spans="1:7" ht="15" thickBot="1" x14ac:dyDescent="0.35">
      <c r="B15" s="734">
        <v>7</v>
      </c>
      <c r="C15" s="520" t="s">
        <v>1106</v>
      </c>
      <c r="D15" s="689">
        <v>0</v>
      </c>
      <c r="E15" s="689">
        <v>0</v>
      </c>
      <c r="F15" s="689">
        <v>1650000</v>
      </c>
      <c r="G15" s="689">
        <v>1650000</v>
      </c>
    </row>
    <row r="16" spans="1:7" ht="15" thickBot="1" x14ac:dyDescent="0.35">
      <c r="B16" s="734">
        <v>8</v>
      </c>
      <c r="C16" s="520" t="s">
        <v>1105</v>
      </c>
      <c r="D16" s="689">
        <v>0</v>
      </c>
      <c r="E16" s="689">
        <v>750000</v>
      </c>
      <c r="F16" s="689">
        <v>500000</v>
      </c>
      <c r="G16" s="689">
        <v>1250000</v>
      </c>
    </row>
    <row r="17" spans="2:7" ht="27" thickBot="1" x14ac:dyDescent="0.35">
      <c r="B17" s="734">
        <v>9</v>
      </c>
      <c r="C17" s="520" t="s">
        <v>1104</v>
      </c>
      <c r="D17" s="689">
        <v>0</v>
      </c>
      <c r="E17" s="689">
        <v>0</v>
      </c>
      <c r="F17" s="689">
        <v>0</v>
      </c>
      <c r="G17" s="689">
        <v>0</v>
      </c>
    </row>
    <row r="18" spans="2:7" ht="15" thickBot="1" x14ac:dyDescent="0.35">
      <c r="B18" s="734">
        <v>10</v>
      </c>
      <c r="C18" s="520" t="s">
        <v>1103</v>
      </c>
      <c r="D18" s="689">
        <v>916659.85</v>
      </c>
      <c r="E18" s="689">
        <v>0</v>
      </c>
      <c r="F18" s="689">
        <v>0</v>
      </c>
      <c r="G18" s="689">
        <v>916659.85</v>
      </c>
    </row>
    <row r="19" spans="2:7" x14ac:dyDescent="0.3">
      <c r="B19" s="729"/>
      <c r="C19" s="736" t="s">
        <v>1423</v>
      </c>
      <c r="D19" s="729"/>
      <c r="E19" s="729"/>
      <c r="F19" s="729"/>
      <c r="G19" s="729"/>
    </row>
    <row r="22" spans="2:7" ht="15" customHeight="1" x14ac:dyDescent="0.3"/>
    <row r="30" spans="2:7" ht="15" customHeight="1" x14ac:dyDescent="0.3"/>
  </sheetData>
  <sheetProtection algorithmName="SHA-512" hashValue="wVUT59pODjh25qhpAAY1/+xKlOVDlkrNaG5Gw9teoCCy9Z1wwjyibsbX2cUrruWU+Nev1F1Obrux+9rwitOJXQ==" saltValue="eR8JMBsWoyKxMMNfvhw4Hw==" spinCount="100000" sheet="1" objects="1" scenarios="1"/>
  <mergeCells count="4">
    <mergeCell ref="C9:C11"/>
    <mergeCell ref="D9:F9"/>
    <mergeCell ref="G9:G11"/>
    <mergeCell ref="B9:B11"/>
  </mergeCells>
  <conditionalFormatting sqref="D12:G18">
    <cfRule type="cellIs" dxfId="2" priority="1" stopIfTrue="1" operator="lessThan">
      <formula>0</formula>
    </cfRule>
  </conditionalFormatting>
  <pageMargins left="0.7" right="0.7" top="0.75" bottom="0.75" header="0.3" footer="0.3"/>
  <pageSetup paperSize="9" orientation="portrait" horizontalDpi="90" verticalDpi="9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F0F5A-76E7-4D1A-952A-36B0088AA03F}">
  <sheetPr codeName="Hoja13"/>
  <dimension ref="A1:M49"/>
  <sheetViews>
    <sheetView showGridLines="0" zoomScaleNormal="100" workbookViewId="0"/>
  </sheetViews>
  <sheetFormatPr baseColWidth="10" defaultRowHeight="14.4" x14ac:dyDescent="0.3"/>
  <cols>
    <col min="1" max="1" width="16.5546875" bestFit="1" customWidth="1"/>
    <col min="2" max="2" width="7.5546875" customWidth="1"/>
    <col min="3" max="3" width="43.33203125" customWidth="1"/>
    <col min="6" max="6" width="2.33203125" customWidth="1"/>
    <col min="9" max="9" width="2.33203125" customWidth="1"/>
  </cols>
  <sheetData>
    <row r="1" spans="1:13" x14ac:dyDescent="0.3">
      <c r="A1" s="2"/>
    </row>
    <row r="3" spans="1:13" s="1" customFormat="1" ht="6" customHeight="1" x14ac:dyDescent="0.3"/>
    <row r="4" spans="1:13" s="1" customFormat="1" ht="18" x14ac:dyDescent="0.35">
      <c r="B4" s="33" t="s">
        <v>991</v>
      </c>
    </row>
    <row r="5" spans="1:13" s="1" customFormat="1" ht="6" customHeight="1" x14ac:dyDescent="0.3"/>
    <row r="6" spans="1:13" x14ac:dyDescent="0.3">
      <c r="B6" s="18"/>
      <c r="C6" s="18"/>
    </row>
    <row r="7" spans="1:13" x14ac:dyDescent="0.3">
      <c r="B7" s="53"/>
      <c r="C7" s="53"/>
      <c r="D7" s="174" t="s">
        <v>641</v>
      </c>
      <c r="E7" s="174" t="s">
        <v>659</v>
      </c>
      <c r="F7" s="153"/>
      <c r="G7" s="174" t="s">
        <v>642</v>
      </c>
      <c r="H7" s="174" t="s">
        <v>660</v>
      </c>
      <c r="I7" s="153"/>
      <c r="J7" s="174" t="s">
        <v>643</v>
      </c>
      <c r="K7" s="153" t="s">
        <v>661</v>
      </c>
    </row>
    <row r="8" spans="1:13" ht="39.75" customHeight="1" thickBot="1" x14ac:dyDescent="0.35">
      <c r="B8" s="20"/>
      <c r="C8" s="888" t="s">
        <v>174</v>
      </c>
      <c r="D8" s="872" t="s">
        <v>175</v>
      </c>
      <c r="E8" s="872"/>
      <c r="F8" s="47"/>
      <c r="G8" s="872" t="s">
        <v>176</v>
      </c>
      <c r="H8" s="872"/>
      <c r="I8" s="47"/>
      <c r="J8" s="872" t="s">
        <v>177</v>
      </c>
      <c r="K8" s="872"/>
    </row>
    <row r="9" spans="1:13" ht="40.200000000000003" thickBot="1" x14ac:dyDescent="0.35">
      <c r="A9" s="53"/>
      <c r="B9" s="679" t="s">
        <v>1</v>
      </c>
      <c r="C9" s="872"/>
      <c r="D9" s="4" t="s">
        <v>178</v>
      </c>
      <c r="E9" s="4" t="s">
        <v>179</v>
      </c>
      <c r="F9" s="4"/>
      <c r="G9" s="4" t="s">
        <v>178</v>
      </c>
      <c r="H9" s="4" t="s">
        <v>179</v>
      </c>
      <c r="I9" s="4"/>
      <c r="J9" s="4" t="s">
        <v>180</v>
      </c>
      <c r="K9" s="4" t="s">
        <v>181</v>
      </c>
    </row>
    <row r="10" spans="1:13" ht="15" thickBot="1" x14ac:dyDescent="0.35">
      <c r="B10" s="737">
        <v>1</v>
      </c>
      <c r="C10" s="738" t="s">
        <v>967</v>
      </c>
      <c r="D10" s="686">
        <v>16222310.619999999</v>
      </c>
      <c r="E10" s="686">
        <v>189753.23</v>
      </c>
      <c r="F10" s="686"/>
      <c r="G10" s="686">
        <v>17005703.739999998</v>
      </c>
      <c r="H10" s="686">
        <v>209062.95</v>
      </c>
      <c r="I10" s="686"/>
      <c r="J10" s="686">
        <v>1013684.98</v>
      </c>
      <c r="K10" s="739">
        <v>5.8900000000000001E-2</v>
      </c>
      <c r="M10" s="370"/>
    </row>
    <row r="11" spans="1:13" ht="27" thickBot="1" x14ac:dyDescent="0.35">
      <c r="B11" s="687">
        <v>2</v>
      </c>
      <c r="C11" s="721" t="s">
        <v>968</v>
      </c>
      <c r="D11" s="740">
        <v>4175750</v>
      </c>
      <c r="E11" s="740">
        <v>726204.82</v>
      </c>
      <c r="F11" s="740"/>
      <c r="G11" s="740">
        <v>4262695.9800000004</v>
      </c>
      <c r="H11" s="740">
        <v>125471.93</v>
      </c>
      <c r="I11" s="740"/>
      <c r="J11" s="740">
        <v>545841.03</v>
      </c>
      <c r="K11" s="728">
        <v>0.1244</v>
      </c>
      <c r="M11" s="370"/>
    </row>
    <row r="12" spans="1:13" ht="15" thickBot="1" x14ac:dyDescent="0.35">
      <c r="B12" s="741" t="s">
        <v>956</v>
      </c>
      <c r="C12" s="742" t="s">
        <v>182</v>
      </c>
      <c r="D12" s="743">
        <v>2849322.73</v>
      </c>
      <c r="E12" s="743">
        <v>466483.19</v>
      </c>
      <c r="F12" s="743"/>
      <c r="G12" s="743">
        <v>2936347.95</v>
      </c>
      <c r="H12" s="743">
        <v>65614.3</v>
      </c>
      <c r="I12" s="743"/>
      <c r="J12" s="743">
        <v>20238.78</v>
      </c>
      <c r="K12" s="744">
        <v>6.7000000000000002E-3</v>
      </c>
      <c r="M12" s="370"/>
    </row>
    <row r="13" spans="1:13" ht="15" thickBot="1" x14ac:dyDescent="0.35">
      <c r="B13" s="741" t="s">
        <v>957</v>
      </c>
      <c r="C13" s="742" t="s">
        <v>183</v>
      </c>
      <c r="D13" s="743">
        <v>1326427.27</v>
      </c>
      <c r="E13" s="743">
        <v>259721.63</v>
      </c>
      <c r="F13" s="743"/>
      <c r="G13" s="743">
        <v>1326348.03</v>
      </c>
      <c r="H13" s="743">
        <v>59857.63</v>
      </c>
      <c r="I13" s="743"/>
      <c r="J13" s="743">
        <v>525602.25</v>
      </c>
      <c r="K13" s="744">
        <v>0.37919999999999998</v>
      </c>
      <c r="M13" s="370"/>
    </row>
    <row r="14" spans="1:13" ht="15" thickBot="1" x14ac:dyDescent="0.35">
      <c r="B14" s="687">
        <v>3</v>
      </c>
      <c r="C14" s="721" t="s">
        <v>184</v>
      </c>
      <c r="D14" s="740">
        <v>31413.52</v>
      </c>
      <c r="E14" s="740">
        <v>0</v>
      </c>
      <c r="F14" s="740"/>
      <c r="G14" s="740">
        <v>31413.52</v>
      </c>
      <c r="H14" s="740">
        <v>0</v>
      </c>
      <c r="I14" s="740"/>
      <c r="J14" s="740">
        <v>0</v>
      </c>
      <c r="K14" s="728">
        <v>0</v>
      </c>
      <c r="M14" s="370"/>
    </row>
    <row r="15" spans="1:13" ht="15" thickBot="1" x14ac:dyDescent="0.35">
      <c r="B15" s="741" t="s">
        <v>958</v>
      </c>
      <c r="C15" s="742" t="s">
        <v>185</v>
      </c>
      <c r="D15" s="743">
        <v>0</v>
      </c>
      <c r="E15" s="743">
        <v>0</v>
      </c>
      <c r="F15" s="743"/>
      <c r="G15" s="743">
        <v>0</v>
      </c>
      <c r="H15" s="743">
        <v>0</v>
      </c>
      <c r="I15" s="743"/>
      <c r="J15" s="743">
        <v>0</v>
      </c>
      <c r="K15" s="744">
        <v>0</v>
      </c>
      <c r="M15" s="370"/>
    </row>
    <row r="16" spans="1:13" ht="15" thickBot="1" x14ac:dyDescent="0.35">
      <c r="B16" s="687">
        <v>4</v>
      </c>
      <c r="C16" s="721" t="s">
        <v>186</v>
      </c>
      <c r="D16" s="740">
        <v>636999.77</v>
      </c>
      <c r="E16" s="740">
        <v>497539.14</v>
      </c>
      <c r="F16" s="740"/>
      <c r="G16" s="740">
        <v>914766.67</v>
      </c>
      <c r="H16" s="740">
        <v>504201.66</v>
      </c>
      <c r="I16" s="740"/>
      <c r="J16" s="740">
        <v>354919.96</v>
      </c>
      <c r="K16" s="728">
        <v>0.25009999999999999</v>
      </c>
      <c r="M16" s="370"/>
    </row>
    <row r="17" spans="2:13" ht="15" thickBot="1" x14ac:dyDescent="0.35">
      <c r="B17" s="687">
        <v>5</v>
      </c>
      <c r="C17" s="721" t="s">
        <v>191</v>
      </c>
      <c r="D17" s="740">
        <v>24677.81</v>
      </c>
      <c r="E17" s="740">
        <v>0</v>
      </c>
      <c r="F17" s="740"/>
      <c r="G17" s="740">
        <v>24677.81</v>
      </c>
      <c r="H17" s="740">
        <v>0</v>
      </c>
      <c r="I17" s="740"/>
      <c r="J17" s="740">
        <v>2467.7800000000002</v>
      </c>
      <c r="K17" s="728">
        <v>0.1</v>
      </c>
      <c r="M17" s="370"/>
    </row>
    <row r="18" spans="2:13" ht="15" thickBot="1" x14ac:dyDescent="0.35">
      <c r="B18" s="687">
        <v>6</v>
      </c>
      <c r="C18" s="721" t="s">
        <v>187</v>
      </c>
      <c r="D18" s="740">
        <v>13998268.41</v>
      </c>
      <c r="E18" s="740">
        <v>4696533.16</v>
      </c>
      <c r="F18" s="740"/>
      <c r="G18" s="740">
        <v>13640630.050000001</v>
      </c>
      <c r="H18" s="740">
        <v>1130309.6000000001</v>
      </c>
      <c r="I18" s="740"/>
      <c r="J18" s="740">
        <v>13091614.890000001</v>
      </c>
      <c r="K18" s="728">
        <v>0.88629999999999998</v>
      </c>
      <c r="M18" s="370"/>
    </row>
    <row r="19" spans="2:13" ht="15" thickBot="1" x14ac:dyDescent="0.35">
      <c r="B19" s="741" t="s">
        <v>959</v>
      </c>
      <c r="C19" s="742" t="s">
        <v>969</v>
      </c>
      <c r="D19" s="743">
        <v>236808.82</v>
      </c>
      <c r="E19" s="743">
        <v>38856.93</v>
      </c>
      <c r="F19" s="743"/>
      <c r="G19" s="743">
        <v>236808.82</v>
      </c>
      <c r="H19" s="743">
        <v>9962.44</v>
      </c>
      <c r="I19" s="743"/>
      <c r="J19" s="743">
        <v>178025.22</v>
      </c>
      <c r="K19" s="744">
        <v>0.72140000000000004</v>
      </c>
      <c r="M19" s="370"/>
    </row>
    <row r="20" spans="2:13" ht="15" thickBot="1" x14ac:dyDescent="0.35">
      <c r="B20" s="687">
        <v>7</v>
      </c>
      <c r="C20" s="721" t="s">
        <v>970</v>
      </c>
      <c r="D20" s="740">
        <v>138995.39000000001</v>
      </c>
      <c r="E20" s="740">
        <v>0</v>
      </c>
      <c r="F20" s="740"/>
      <c r="G20" s="740">
        <v>138995.39000000001</v>
      </c>
      <c r="H20" s="740">
        <v>0</v>
      </c>
      <c r="I20" s="740"/>
      <c r="J20" s="740">
        <v>268463.53999999998</v>
      </c>
      <c r="K20" s="728">
        <v>1.9315</v>
      </c>
      <c r="M20" s="370"/>
    </row>
    <row r="21" spans="2:13" ht="15" thickBot="1" x14ac:dyDescent="0.35">
      <c r="B21" s="741" t="s">
        <v>960</v>
      </c>
      <c r="C21" s="742" t="s">
        <v>971</v>
      </c>
      <c r="D21" s="743">
        <v>8761.7199999999993</v>
      </c>
      <c r="E21" s="743">
        <v>0</v>
      </c>
      <c r="F21" s="743"/>
      <c r="G21" s="743">
        <v>8761.7199999999993</v>
      </c>
      <c r="H21" s="743">
        <v>0</v>
      </c>
      <c r="I21" s="743"/>
      <c r="J21" s="743">
        <v>13142.57</v>
      </c>
      <c r="K21" s="744">
        <v>1.5</v>
      </c>
      <c r="M21" s="370"/>
    </row>
    <row r="22" spans="2:13" ht="15" thickBot="1" x14ac:dyDescent="0.35">
      <c r="B22" s="741" t="s">
        <v>961</v>
      </c>
      <c r="C22" s="742" t="s">
        <v>972</v>
      </c>
      <c r="D22" s="743">
        <v>130233.67</v>
      </c>
      <c r="E22" s="743">
        <v>0</v>
      </c>
      <c r="F22" s="743"/>
      <c r="G22" s="743">
        <v>130233.67</v>
      </c>
      <c r="H22" s="743">
        <v>0</v>
      </c>
      <c r="I22" s="743"/>
      <c r="J22" s="743">
        <v>255320.97</v>
      </c>
      <c r="K22" s="744">
        <v>1.9604999999999999</v>
      </c>
      <c r="M22" s="370"/>
    </row>
    <row r="23" spans="2:13" ht="15" thickBot="1" x14ac:dyDescent="0.35">
      <c r="B23" s="687">
        <v>8</v>
      </c>
      <c r="C23" s="721" t="s">
        <v>188</v>
      </c>
      <c r="D23" s="740">
        <v>4914950.2300000004</v>
      </c>
      <c r="E23" s="740">
        <v>2271444.86</v>
      </c>
      <c r="F23" s="740"/>
      <c r="G23" s="740">
        <v>4265881.5599999996</v>
      </c>
      <c r="H23" s="740">
        <v>393661.14</v>
      </c>
      <c r="I23" s="740"/>
      <c r="J23" s="740">
        <v>2772718.03</v>
      </c>
      <c r="K23" s="728">
        <v>0.59509999999999996</v>
      </c>
      <c r="M23" s="370"/>
    </row>
    <row r="24" spans="2:13" ht="15" thickBot="1" x14ac:dyDescent="0.35">
      <c r="B24" s="687">
        <v>9</v>
      </c>
      <c r="C24" s="721" t="s">
        <v>189</v>
      </c>
      <c r="D24" s="740">
        <v>18062811.48</v>
      </c>
      <c r="E24" s="740">
        <v>558900.11</v>
      </c>
      <c r="F24" s="740"/>
      <c r="G24" s="740">
        <v>17987880.73</v>
      </c>
      <c r="H24" s="740">
        <v>222108.77</v>
      </c>
      <c r="I24" s="740"/>
      <c r="J24" s="740">
        <v>6520642.3899999997</v>
      </c>
      <c r="K24" s="728">
        <v>0.35809999999999997</v>
      </c>
      <c r="M24" s="370"/>
    </row>
    <row r="25" spans="2:13" ht="27" thickBot="1" x14ac:dyDescent="0.35">
      <c r="B25" s="741" t="s">
        <v>962</v>
      </c>
      <c r="C25" s="742" t="s">
        <v>973</v>
      </c>
      <c r="D25" s="743">
        <v>14074736.970000001</v>
      </c>
      <c r="E25" s="743">
        <v>221299.86</v>
      </c>
      <c r="F25" s="743"/>
      <c r="G25" s="743">
        <v>14016835.65</v>
      </c>
      <c r="H25" s="743">
        <v>88391.96</v>
      </c>
      <c r="I25" s="743"/>
      <c r="J25" s="743">
        <v>3805001.97</v>
      </c>
      <c r="K25" s="744">
        <v>0.26979999999999998</v>
      </c>
      <c r="M25" s="370"/>
    </row>
    <row r="26" spans="2:13" ht="27" thickBot="1" x14ac:dyDescent="0.35">
      <c r="B26" s="741" t="s">
        <v>963</v>
      </c>
      <c r="C26" s="742" t="s">
        <v>974</v>
      </c>
      <c r="D26" s="743">
        <v>384982.04</v>
      </c>
      <c r="E26" s="743">
        <v>7366.78</v>
      </c>
      <c r="F26" s="743"/>
      <c r="G26" s="743">
        <v>384957.79</v>
      </c>
      <c r="H26" s="743">
        <v>2946.71</v>
      </c>
      <c r="I26" s="743"/>
      <c r="J26" s="743">
        <v>101272.92</v>
      </c>
      <c r="K26" s="744">
        <v>0.2611</v>
      </c>
      <c r="M26" s="370"/>
    </row>
    <row r="27" spans="2:13" ht="27" thickBot="1" x14ac:dyDescent="0.35">
      <c r="B27" s="741" t="s">
        <v>964</v>
      </c>
      <c r="C27" s="742" t="s">
        <v>975</v>
      </c>
      <c r="D27" s="743">
        <v>2777598.86</v>
      </c>
      <c r="E27" s="743">
        <v>173501.02</v>
      </c>
      <c r="F27" s="743"/>
      <c r="G27" s="743">
        <v>2761443.01</v>
      </c>
      <c r="H27" s="743">
        <v>68374.98</v>
      </c>
      <c r="I27" s="743"/>
      <c r="J27" s="743">
        <v>1720856.08</v>
      </c>
      <c r="K27" s="744">
        <v>0.60809999999999997</v>
      </c>
      <c r="M27" s="370"/>
    </row>
    <row r="28" spans="2:13" ht="27" thickBot="1" x14ac:dyDescent="0.35">
      <c r="B28" s="741" t="s">
        <v>965</v>
      </c>
      <c r="C28" s="742" t="s">
        <v>976</v>
      </c>
      <c r="D28" s="743">
        <v>611282.69999999995</v>
      </c>
      <c r="E28" s="743">
        <v>19667.54</v>
      </c>
      <c r="F28" s="743"/>
      <c r="G28" s="743">
        <v>610433.36</v>
      </c>
      <c r="H28" s="743">
        <v>7568.85</v>
      </c>
      <c r="I28" s="743"/>
      <c r="J28" s="743">
        <v>508262.51</v>
      </c>
      <c r="K28" s="744">
        <v>0.82240000000000002</v>
      </c>
      <c r="M28" s="370"/>
    </row>
    <row r="29" spans="2:13" ht="15" thickBot="1" x14ac:dyDescent="0.35">
      <c r="B29" s="741" t="s">
        <v>966</v>
      </c>
      <c r="C29" s="742" t="s">
        <v>977</v>
      </c>
      <c r="D29" s="743">
        <v>214210.91</v>
      </c>
      <c r="E29" s="743">
        <v>137064.92000000001</v>
      </c>
      <c r="F29" s="743"/>
      <c r="G29" s="743">
        <v>214210.91</v>
      </c>
      <c r="H29" s="743">
        <v>54826.27</v>
      </c>
      <c r="I29" s="743"/>
      <c r="J29" s="743">
        <v>385248.92</v>
      </c>
      <c r="K29" s="745">
        <v>1.4319999999999999</v>
      </c>
      <c r="M29" s="370"/>
    </row>
    <row r="30" spans="2:13" ht="15" thickBot="1" x14ac:dyDescent="0.35">
      <c r="B30" s="687">
        <v>10</v>
      </c>
      <c r="C30" s="721" t="s">
        <v>190</v>
      </c>
      <c r="D30" s="740">
        <v>375131.66</v>
      </c>
      <c r="E30" s="740">
        <v>7511.28</v>
      </c>
      <c r="F30" s="740"/>
      <c r="G30" s="740">
        <v>307141.09000000003</v>
      </c>
      <c r="H30" s="740">
        <v>3859.1</v>
      </c>
      <c r="I30" s="740"/>
      <c r="J30" s="740">
        <v>333928.84000000003</v>
      </c>
      <c r="K30" s="728">
        <v>1.0737000000000001</v>
      </c>
      <c r="M30" s="370"/>
    </row>
    <row r="31" spans="2:13" ht="27" thickBot="1" x14ac:dyDescent="0.35">
      <c r="B31" s="741" t="s">
        <v>648</v>
      </c>
      <c r="C31" s="742" t="s">
        <v>978</v>
      </c>
      <c r="D31" s="743">
        <v>24310.37</v>
      </c>
      <c r="E31" s="743">
        <v>0</v>
      </c>
      <c r="F31" s="743"/>
      <c r="G31" s="743">
        <v>24310.37</v>
      </c>
      <c r="H31" s="743">
        <v>0</v>
      </c>
      <c r="I31" s="743"/>
      <c r="J31" s="743">
        <v>8372.48</v>
      </c>
      <c r="K31" s="744">
        <v>0.34439999999999998</v>
      </c>
      <c r="M31" s="370"/>
    </row>
    <row r="32" spans="2:13" ht="15" thickBot="1" x14ac:dyDescent="0.35">
      <c r="B32" s="741" t="s">
        <v>941</v>
      </c>
      <c r="C32" s="742" t="s">
        <v>979</v>
      </c>
      <c r="D32" s="743">
        <v>88292.5</v>
      </c>
      <c r="E32" s="743">
        <v>32045.31</v>
      </c>
      <c r="F32" s="743"/>
      <c r="G32" s="743">
        <v>88292.5</v>
      </c>
      <c r="H32" s="743">
        <v>6409.06</v>
      </c>
      <c r="I32" s="743"/>
      <c r="J32" s="743">
        <v>94997.04</v>
      </c>
      <c r="K32" s="744">
        <v>1.0031000000000001</v>
      </c>
      <c r="M32" s="370"/>
    </row>
    <row r="33" spans="2:13" ht="15" thickBot="1" x14ac:dyDescent="0.35">
      <c r="B33" s="746" t="s">
        <v>943</v>
      </c>
      <c r="C33" s="747" t="s">
        <v>193</v>
      </c>
      <c r="D33" s="748">
        <v>1857690.7</v>
      </c>
      <c r="E33" s="748">
        <v>63187.13</v>
      </c>
      <c r="F33" s="748"/>
      <c r="G33" s="748">
        <v>1857690.7</v>
      </c>
      <c r="H33" s="748">
        <v>13278.36</v>
      </c>
      <c r="I33" s="748"/>
      <c r="J33" s="748">
        <v>1366548.26</v>
      </c>
      <c r="K33" s="749">
        <v>0.73040000000000005</v>
      </c>
      <c r="M33" s="370"/>
    </row>
    <row r="34" spans="2:13" ht="15" thickBot="1" x14ac:dyDescent="0.35">
      <c r="B34" s="4">
        <v>12</v>
      </c>
      <c r="C34" s="13" t="s">
        <v>194</v>
      </c>
      <c r="D34" s="102">
        <v>60551602.450000003</v>
      </c>
      <c r="E34" s="102">
        <v>9043119.0399999991</v>
      </c>
      <c r="F34" s="102"/>
      <c r="G34" s="102">
        <v>60550080.100000001</v>
      </c>
      <c r="H34" s="102">
        <v>2608362.5699999998</v>
      </c>
      <c r="I34" s="175"/>
      <c r="J34" s="102">
        <v>26374199.210000001</v>
      </c>
      <c r="K34" s="98">
        <v>0.41760000000000003</v>
      </c>
      <c r="M34" s="370"/>
    </row>
    <row r="35" spans="2:13" x14ac:dyDescent="0.3">
      <c r="K35" s="496"/>
    </row>
    <row r="37" spans="2:13" x14ac:dyDescent="0.3">
      <c r="K37" s="497"/>
    </row>
    <row r="38" spans="2:13" ht="15" customHeight="1" x14ac:dyDescent="0.3"/>
    <row r="42" spans="2:13" x14ac:dyDescent="0.3">
      <c r="B42" s="367"/>
      <c r="C42" s="367"/>
      <c r="D42" s="367"/>
      <c r="E42" s="367"/>
      <c r="F42" s="367"/>
      <c r="G42" s="367"/>
      <c r="H42" s="367"/>
    </row>
    <row r="43" spans="2:13" x14ac:dyDescent="0.3">
      <c r="B43" s="367"/>
      <c r="C43" s="367"/>
      <c r="D43" s="367"/>
      <c r="E43" s="367"/>
      <c r="F43" s="367"/>
      <c r="G43" s="367"/>
      <c r="H43" s="367"/>
    </row>
    <row r="44" spans="2:13" x14ac:dyDescent="0.3">
      <c r="B44" s="367"/>
      <c r="C44" s="367"/>
      <c r="D44" s="367"/>
      <c r="E44" s="367"/>
      <c r="F44" s="367"/>
      <c r="G44" s="367"/>
      <c r="H44" s="367"/>
    </row>
    <row r="45" spans="2:13" x14ac:dyDescent="0.3">
      <c r="B45" s="367"/>
      <c r="C45" s="367"/>
      <c r="D45" s="367"/>
      <c r="E45" s="367"/>
      <c r="F45" s="367"/>
      <c r="G45" s="367"/>
      <c r="H45" s="367"/>
    </row>
    <row r="46" spans="2:13" x14ac:dyDescent="0.3">
      <c r="B46" s="367"/>
      <c r="C46" s="367"/>
      <c r="D46" s="367"/>
      <c r="E46" s="367"/>
      <c r="F46" s="367"/>
      <c r="G46" s="367"/>
      <c r="H46" s="367"/>
    </row>
    <row r="47" spans="2:13" x14ac:dyDescent="0.3">
      <c r="B47" s="367"/>
      <c r="C47" s="367"/>
      <c r="D47" s="367"/>
      <c r="E47" s="367"/>
      <c r="F47" s="367"/>
      <c r="G47" s="367"/>
      <c r="H47" s="367"/>
    </row>
    <row r="48" spans="2:13" x14ac:dyDescent="0.3">
      <c r="B48" s="367"/>
      <c r="C48" s="367"/>
      <c r="D48" s="367"/>
      <c r="E48" s="367"/>
      <c r="F48" s="367"/>
      <c r="G48" s="367"/>
      <c r="H48" s="367"/>
    </row>
    <row r="49" spans="2:8" x14ac:dyDescent="0.3">
      <c r="B49" s="367"/>
      <c r="C49" s="367"/>
      <c r="D49" s="367"/>
      <c r="E49" s="367"/>
      <c r="F49" s="367"/>
      <c r="G49" s="367"/>
      <c r="H49" s="367"/>
    </row>
  </sheetData>
  <sheetProtection algorithmName="SHA-512" hashValue="lz0N1UtBpyNl6QGTViAPylOsWDEeb9A74U64QPzLqDqWtTbDMlvW5m7sIPIhnDg4lYQqFrA/lRcru67uarD90A==" saltValue="yWLTNpwfFppg9MCX4FZj2A==" spinCount="100000" sheet="1" objects="1" scenarios="1"/>
  <mergeCells count="4">
    <mergeCell ref="C8:C9"/>
    <mergeCell ref="D8:E8"/>
    <mergeCell ref="G8:H8"/>
    <mergeCell ref="J8:K8"/>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9AD32-CE27-4159-B756-B2064B297380}">
  <sheetPr codeName="Hoja15"/>
  <dimension ref="A1:AF43"/>
  <sheetViews>
    <sheetView showGridLines="0" zoomScaleNormal="100" workbookViewId="0"/>
  </sheetViews>
  <sheetFormatPr baseColWidth="10" defaultRowHeight="14.4" x14ac:dyDescent="0.3"/>
  <cols>
    <col min="1" max="1" width="16.5546875" bestFit="1" customWidth="1"/>
    <col min="2" max="2" width="5.5546875" customWidth="1"/>
    <col min="3" max="3" width="32.5546875" customWidth="1"/>
    <col min="4" max="4" width="9.6640625" customWidth="1"/>
    <col min="5" max="28" width="7.5546875" customWidth="1"/>
    <col min="29" max="29" width="1.5546875" customWidth="1"/>
    <col min="30" max="30" width="7.5546875" customWidth="1"/>
    <col min="31" max="31" width="2.33203125" customWidth="1"/>
    <col min="32" max="32" width="7.5546875" customWidth="1"/>
  </cols>
  <sheetData>
    <row r="1" spans="1:32" x14ac:dyDescent="0.3">
      <c r="A1" s="2"/>
    </row>
    <row r="3" spans="1:32" s="1" customFormat="1" ht="6" customHeight="1" x14ac:dyDescent="0.3"/>
    <row r="4" spans="1:32" s="1" customFormat="1" ht="18" x14ac:dyDescent="0.35">
      <c r="B4" s="33" t="s">
        <v>992</v>
      </c>
    </row>
    <row r="5" spans="1:32" s="1" customFormat="1" ht="6" customHeight="1" x14ac:dyDescent="0.3"/>
    <row r="6" spans="1:32" x14ac:dyDescent="0.3">
      <c r="B6" s="18"/>
      <c r="C6" s="18"/>
    </row>
    <row r="7" spans="1:32" x14ac:dyDescent="0.3">
      <c r="B7" s="54"/>
      <c r="C7" s="54" t="s">
        <v>1</v>
      </c>
      <c r="D7" s="174" t="s">
        <v>641</v>
      </c>
      <c r="E7" s="174" t="s">
        <v>659</v>
      </c>
      <c r="F7" s="174" t="s">
        <v>642</v>
      </c>
      <c r="G7" s="174" t="s">
        <v>660</v>
      </c>
      <c r="H7" s="174" t="s">
        <v>643</v>
      </c>
      <c r="I7" s="174" t="s">
        <v>661</v>
      </c>
      <c r="J7" s="174" t="s">
        <v>662</v>
      </c>
      <c r="K7" s="174" t="s">
        <v>666</v>
      </c>
      <c r="L7" s="174" t="s">
        <v>667</v>
      </c>
      <c r="M7" s="174" t="s">
        <v>668</v>
      </c>
      <c r="N7" s="174" t="s">
        <v>669</v>
      </c>
      <c r="O7" s="174" t="s">
        <v>670</v>
      </c>
      <c r="P7" s="174" t="s">
        <v>671</v>
      </c>
      <c r="Q7" s="174" t="s">
        <v>681</v>
      </c>
      <c r="R7" s="174" t="s">
        <v>682</v>
      </c>
      <c r="S7" s="153" t="s">
        <v>683</v>
      </c>
      <c r="T7" s="153" t="s">
        <v>684</v>
      </c>
      <c r="U7" s="153" t="s">
        <v>893</v>
      </c>
      <c r="V7" s="153" t="s">
        <v>894</v>
      </c>
      <c r="W7" s="153" t="s">
        <v>895</v>
      </c>
      <c r="X7" s="480" t="s">
        <v>896</v>
      </c>
      <c r="Y7" s="480" t="s">
        <v>897</v>
      </c>
      <c r="Z7" s="174" t="s">
        <v>898</v>
      </c>
      <c r="AA7" s="174" t="s">
        <v>899</v>
      </c>
      <c r="AB7" s="174" t="s">
        <v>900</v>
      </c>
      <c r="AC7" s="153"/>
      <c r="AD7" s="153" t="s">
        <v>901</v>
      </c>
      <c r="AF7" s="174" t="s">
        <v>902</v>
      </c>
    </row>
    <row r="8" spans="1:32" ht="41.25" customHeight="1" thickBot="1" x14ac:dyDescent="0.35">
      <c r="B8" s="20"/>
      <c r="C8" s="888" t="s">
        <v>195</v>
      </c>
      <c r="D8" s="872" t="s">
        <v>196</v>
      </c>
      <c r="E8" s="872"/>
      <c r="F8" s="872"/>
      <c r="G8" s="872"/>
      <c r="H8" s="872"/>
      <c r="I8" s="872"/>
      <c r="J8" s="872"/>
      <c r="K8" s="872"/>
      <c r="L8" s="872"/>
      <c r="M8" s="872"/>
      <c r="N8" s="872"/>
      <c r="O8" s="872"/>
      <c r="P8" s="872"/>
      <c r="Q8" s="872"/>
      <c r="R8" s="872"/>
      <c r="S8" s="872"/>
      <c r="T8" s="872"/>
      <c r="U8" s="872"/>
      <c r="V8" s="872"/>
      <c r="W8" s="872"/>
      <c r="X8" s="872"/>
      <c r="Y8" s="872"/>
      <c r="Z8" s="872"/>
      <c r="AA8" s="872"/>
      <c r="AB8" s="872"/>
      <c r="AC8" s="52"/>
      <c r="AD8" s="888" t="s">
        <v>91</v>
      </c>
      <c r="AE8" s="51"/>
      <c r="AF8" s="888" t="s">
        <v>197</v>
      </c>
    </row>
    <row r="9" spans="1:32" ht="15" thickBot="1" x14ac:dyDescent="0.35">
      <c r="B9" s="52"/>
      <c r="C9" s="872"/>
      <c r="D9" s="62">
        <v>0</v>
      </c>
      <c r="E9" s="62">
        <v>0.02</v>
      </c>
      <c r="F9" s="62">
        <v>0.04</v>
      </c>
      <c r="G9" s="62">
        <v>0.1</v>
      </c>
      <c r="H9" s="62">
        <v>0.2</v>
      </c>
      <c r="I9" s="62">
        <v>0.3</v>
      </c>
      <c r="J9" s="62">
        <v>0.35</v>
      </c>
      <c r="K9" s="62">
        <v>0.4</v>
      </c>
      <c r="L9" s="62">
        <v>0.45</v>
      </c>
      <c r="M9" s="62">
        <v>0.5</v>
      </c>
      <c r="N9" s="62">
        <v>0.6</v>
      </c>
      <c r="O9" s="62">
        <v>0.7</v>
      </c>
      <c r="P9" s="62">
        <v>0.75</v>
      </c>
      <c r="Q9" s="62">
        <v>0.8</v>
      </c>
      <c r="R9" s="62">
        <v>0.9</v>
      </c>
      <c r="S9" s="62">
        <v>1</v>
      </c>
      <c r="T9" s="62">
        <v>1.05</v>
      </c>
      <c r="U9" s="62">
        <v>1.1000000000000001</v>
      </c>
      <c r="V9" s="62">
        <v>1.3</v>
      </c>
      <c r="W9" s="62">
        <v>1.5</v>
      </c>
      <c r="X9" s="62">
        <v>2.5</v>
      </c>
      <c r="Y9" s="62">
        <v>3.7</v>
      </c>
      <c r="Z9" s="62">
        <v>4</v>
      </c>
      <c r="AA9" s="62">
        <v>12.5</v>
      </c>
      <c r="AB9" s="4" t="s">
        <v>198</v>
      </c>
      <c r="AC9" s="148"/>
      <c r="AD9" s="872"/>
      <c r="AE9" s="176"/>
      <c r="AF9" s="872"/>
    </row>
    <row r="10" spans="1:32" ht="15" thickBot="1" x14ac:dyDescent="0.35">
      <c r="B10" s="737">
        <v>1</v>
      </c>
      <c r="C10" s="750" t="s">
        <v>967</v>
      </c>
      <c r="D10" s="686">
        <v>16487916.74</v>
      </c>
      <c r="E10" s="686">
        <v>0</v>
      </c>
      <c r="F10" s="686">
        <v>0</v>
      </c>
      <c r="G10" s="686">
        <v>0</v>
      </c>
      <c r="H10" s="686">
        <v>9202.5499999999993</v>
      </c>
      <c r="I10" s="686">
        <v>0</v>
      </c>
      <c r="J10" s="686">
        <v>0</v>
      </c>
      <c r="K10" s="686">
        <v>0</v>
      </c>
      <c r="L10" s="686">
        <v>0</v>
      </c>
      <c r="M10" s="686">
        <v>0</v>
      </c>
      <c r="N10" s="686">
        <v>0</v>
      </c>
      <c r="O10" s="686">
        <v>0</v>
      </c>
      <c r="P10" s="686">
        <v>0</v>
      </c>
      <c r="Q10" s="686">
        <v>0</v>
      </c>
      <c r="R10" s="686">
        <v>0</v>
      </c>
      <c r="S10" s="686">
        <v>521516.02</v>
      </c>
      <c r="T10" s="686">
        <v>0</v>
      </c>
      <c r="U10" s="686">
        <v>0</v>
      </c>
      <c r="V10" s="686">
        <v>0</v>
      </c>
      <c r="W10" s="686">
        <v>0</v>
      </c>
      <c r="X10" s="686">
        <v>196131.38</v>
      </c>
      <c r="Y10" s="686">
        <v>0</v>
      </c>
      <c r="Z10" s="686">
        <v>0</v>
      </c>
      <c r="AA10" s="686">
        <v>0</v>
      </c>
      <c r="AB10" s="686">
        <v>0</v>
      </c>
      <c r="AC10" s="751"/>
      <c r="AD10" s="686">
        <v>17214766.690000001</v>
      </c>
      <c r="AE10" s="751"/>
      <c r="AF10" s="686">
        <v>4965611.8499999996</v>
      </c>
    </row>
    <row r="11" spans="1:32" ht="27" thickBot="1" x14ac:dyDescent="0.35">
      <c r="B11" s="687">
        <v>2</v>
      </c>
      <c r="C11" s="688" t="s">
        <v>968</v>
      </c>
      <c r="D11" s="740">
        <v>3165415.31</v>
      </c>
      <c r="E11" s="740">
        <v>0</v>
      </c>
      <c r="F11" s="740">
        <v>0</v>
      </c>
      <c r="G11" s="740">
        <v>0</v>
      </c>
      <c r="H11" s="740">
        <v>218450.89</v>
      </c>
      <c r="I11" s="740">
        <v>0</v>
      </c>
      <c r="J11" s="740">
        <v>0</v>
      </c>
      <c r="K11" s="740">
        <v>0</v>
      </c>
      <c r="L11" s="740">
        <v>0</v>
      </c>
      <c r="M11" s="740">
        <v>1004301.71</v>
      </c>
      <c r="N11" s="740">
        <v>0</v>
      </c>
      <c r="O11" s="740">
        <v>0</v>
      </c>
      <c r="P11" s="740">
        <v>0</v>
      </c>
      <c r="Q11" s="740">
        <v>0</v>
      </c>
      <c r="R11" s="740">
        <v>0</v>
      </c>
      <c r="S11" s="740">
        <v>0</v>
      </c>
      <c r="T11" s="740">
        <v>0</v>
      </c>
      <c r="U11" s="740">
        <v>0</v>
      </c>
      <c r="V11" s="740">
        <v>0</v>
      </c>
      <c r="W11" s="740">
        <v>0</v>
      </c>
      <c r="X11" s="740">
        <v>0</v>
      </c>
      <c r="Y11" s="740">
        <v>0</v>
      </c>
      <c r="Z11" s="740">
        <v>0</v>
      </c>
      <c r="AA11" s="740">
        <v>0</v>
      </c>
      <c r="AB11" s="740">
        <v>0</v>
      </c>
      <c r="AC11" s="752"/>
      <c r="AD11" s="740">
        <v>4388167.91</v>
      </c>
      <c r="AE11" s="752"/>
      <c r="AF11" s="740">
        <v>4145615.67</v>
      </c>
    </row>
    <row r="12" spans="1:32" ht="15" thickBot="1" x14ac:dyDescent="0.35">
      <c r="B12" s="687" t="s">
        <v>956</v>
      </c>
      <c r="C12" s="688" t="s">
        <v>182</v>
      </c>
      <c r="D12" s="740">
        <v>2900768.35</v>
      </c>
      <c r="E12" s="740">
        <v>0</v>
      </c>
      <c r="F12" s="740">
        <v>0</v>
      </c>
      <c r="G12" s="740">
        <v>0</v>
      </c>
      <c r="H12" s="740">
        <v>101193.9</v>
      </c>
      <c r="I12" s="740">
        <v>0</v>
      </c>
      <c r="J12" s="740">
        <v>0</v>
      </c>
      <c r="K12" s="740">
        <v>0</v>
      </c>
      <c r="L12" s="740">
        <v>0</v>
      </c>
      <c r="M12" s="740">
        <v>0</v>
      </c>
      <c r="N12" s="740">
        <v>0</v>
      </c>
      <c r="O12" s="740">
        <v>0</v>
      </c>
      <c r="P12" s="740">
        <v>0</v>
      </c>
      <c r="Q12" s="740">
        <v>0</v>
      </c>
      <c r="R12" s="740">
        <v>0</v>
      </c>
      <c r="S12" s="740">
        <v>0</v>
      </c>
      <c r="T12" s="740">
        <v>0</v>
      </c>
      <c r="U12" s="740">
        <v>0</v>
      </c>
      <c r="V12" s="740">
        <v>0</v>
      </c>
      <c r="W12" s="740">
        <v>0</v>
      </c>
      <c r="X12" s="740">
        <v>0</v>
      </c>
      <c r="Y12" s="740">
        <v>0</v>
      </c>
      <c r="Z12" s="740">
        <v>0</v>
      </c>
      <c r="AA12" s="740">
        <v>0</v>
      </c>
      <c r="AB12" s="740">
        <v>0</v>
      </c>
      <c r="AC12" s="752"/>
      <c r="AD12" s="740">
        <v>3001962.25</v>
      </c>
      <c r="AE12" s="752"/>
      <c r="AF12" s="740">
        <v>2880971.63</v>
      </c>
    </row>
    <row r="13" spans="1:32" ht="15" thickBot="1" x14ac:dyDescent="0.35">
      <c r="B13" s="687" t="s">
        <v>957</v>
      </c>
      <c r="C13" s="688" t="s">
        <v>183</v>
      </c>
      <c r="D13" s="740">
        <v>264646.96000000002</v>
      </c>
      <c r="E13" s="740">
        <v>0</v>
      </c>
      <c r="F13" s="740">
        <v>0</v>
      </c>
      <c r="G13" s="740">
        <v>0</v>
      </c>
      <c r="H13" s="740">
        <v>117256.99</v>
      </c>
      <c r="I13" s="740">
        <v>0</v>
      </c>
      <c r="J13" s="740">
        <v>0</v>
      </c>
      <c r="K13" s="740">
        <v>0</v>
      </c>
      <c r="L13" s="740">
        <v>0</v>
      </c>
      <c r="M13" s="740">
        <v>1004301.71</v>
      </c>
      <c r="N13" s="740">
        <v>0</v>
      </c>
      <c r="O13" s="740">
        <v>0</v>
      </c>
      <c r="P13" s="740">
        <v>0</v>
      </c>
      <c r="Q13" s="740">
        <v>0</v>
      </c>
      <c r="R13" s="740">
        <v>0</v>
      </c>
      <c r="S13" s="740">
        <v>0</v>
      </c>
      <c r="T13" s="740">
        <v>0</v>
      </c>
      <c r="U13" s="740">
        <v>0</v>
      </c>
      <c r="V13" s="740">
        <v>0</v>
      </c>
      <c r="W13" s="740">
        <v>0</v>
      </c>
      <c r="X13" s="740">
        <v>0</v>
      </c>
      <c r="Y13" s="740">
        <v>0</v>
      </c>
      <c r="Z13" s="740">
        <v>0</v>
      </c>
      <c r="AA13" s="740">
        <v>0</v>
      </c>
      <c r="AB13" s="740">
        <v>0</v>
      </c>
      <c r="AC13" s="752"/>
      <c r="AD13" s="740">
        <v>1386205.66</v>
      </c>
      <c r="AE13" s="752"/>
      <c r="AF13" s="740">
        <v>1264644.04</v>
      </c>
    </row>
    <row r="14" spans="1:32" ht="15" thickBot="1" x14ac:dyDescent="0.35">
      <c r="B14" s="687">
        <v>3</v>
      </c>
      <c r="C14" s="688" t="s">
        <v>184</v>
      </c>
      <c r="D14" s="740">
        <v>31413.52</v>
      </c>
      <c r="E14" s="740">
        <v>0</v>
      </c>
      <c r="F14" s="740">
        <v>0</v>
      </c>
      <c r="G14" s="740">
        <v>0</v>
      </c>
      <c r="H14" s="740">
        <v>0</v>
      </c>
      <c r="I14" s="740">
        <v>0</v>
      </c>
      <c r="J14" s="740">
        <v>0</v>
      </c>
      <c r="K14" s="740">
        <v>0</v>
      </c>
      <c r="L14" s="740">
        <v>0</v>
      </c>
      <c r="M14" s="740">
        <v>0</v>
      </c>
      <c r="N14" s="740">
        <v>0</v>
      </c>
      <c r="O14" s="740">
        <v>0</v>
      </c>
      <c r="P14" s="740">
        <v>0</v>
      </c>
      <c r="Q14" s="740">
        <v>0</v>
      </c>
      <c r="R14" s="740">
        <v>0</v>
      </c>
      <c r="S14" s="740">
        <v>0</v>
      </c>
      <c r="T14" s="740">
        <v>0</v>
      </c>
      <c r="U14" s="740">
        <v>0</v>
      </c>
      <c r="V14" s="740">
        <v>0</v>
      </c>
      <c r="W14" s="740">
        <v>0</v>
      </c>
      <c r="X14" s="740">
        <v>0</v>
      </c>
      <c r="Y14" s="740">
        <v>0</v>
      </c>
      <c r="Z14" s="740">
        <v>0</v>
      </c>
      <c r="AA14" s="740">
        <v>0</v>
      </c>
      <c r="AB14" s="740">
        <v>0</v>
      </c>
      <c r="AC14" s="752"/>
      <c r="AD14" s="740">
        <v>31413.52</v>
      </c>
      <c r="AE14" s="752"/>
      <c r="AF14" s="740">
        <v>31413.52</v>
      </c>
    </row>
    <row r="15" spans="1:32" ht="15" thickBot="1" x14ac:dyDescent="0.35">
      <c r="B15" s="687" t="s">
        <v>958</v>
      </c>
      <c r="C15" s="688" t="s">
        <v>185</v>
      </c>
      <c r="D15" s="740">
        <v>0</v>
      </c>
      <c r="E15" s="740">
        <v>0</v>
      </c>
      <c r="F15" s="740">
        <v>0</v>
      </c>
      <c r="G15" s="740">
        <v>0</v>
      </c>
      <c r="H15" s="740">
        <v>0</v>
      </c>
      <c r="I15" s="740">
        <v>0</v>
      </c>
      <c r="J15" s="740">
        <v>0</v>
      </c>
      <c r="K15" s="740">
        <v>0</v>
      </c>
      <c r="L15" s="740">
        <v>0</v>
      </c>
      <c r="M15" s="740">
        <v>0</v>
      </c>
      <c r="N15" s="740">
        <v>0</v>
      </c>
      <c r="O15" s="740">
        <v>0</v>
      </c>
      <c r="P15" s="740">
        <v>0</v>
      </c>
      <c r="Q15" s="740">
        <v>0</v>
      </c>
      <c r="R15" s="740">
        <v>0</v>
      </c>
      <c r="S15" s="740">
        <v>0</v>
      </c>
      <c r="T15" s="740">
        <v>0</v>
      </c>
      <c r="U15" s="740">
        <v>0</v>
      </c>
      <c r="V15" s="740">
        <v>0</v>
      </c>
      <c r="W15" s="740">
        <v>0</v>
      </c>
      <c r="X15" s="740">
        <v>0</v>
      </c>
      <c r="Y15" s="740">
        <v>0</v>
      </c>
      <c r="Z15" s="740">
        <v>0</v>
      </c>
      <c r="AA15" s="740">
        <v>0</v>
      </c>
      <c r="AB15" s="740">
        <v>0</v>
      </c>
      <c r="AC15" s="752"/>
      <c r="AD15" s="740">
        <v>0</v>
      </c>
      <c r="AE15" s="752"/>
      <c r="AF15" s="740">
        <v>0</v>
      </c>
    </row>
    <row r="16" spans="1:32" ht="15" thickBot="1" x14ac:dyDescent="0.35">
      <c r="B16" s="687">
        <v>4</v>
      </c>
      <c r="C16" s="688" t="s">
        <v>186</v>
      </c>
      <c r="D16" s="740">
        <v>0</v>
      </c>
      <c r="E16" s="740">
        <v>494205.6</v>
      </c>
      <c r="F16" s="740">
        <v>0</v>
      </c>
      <c r="G16" s="740">
        <v>0</v>
      </c>
      <c r="H16" s="740">
        <v>46480.27</v>
      </c>
      <c r="I16" s="740">
        <v>244786.25</v>
      </c>
      <c r="J16" s="740">
        <v>0</v>
      </c>
      <c r="K16" s="740">
        <v>544442.02</v>
      </c>
      <c r="L16" s="740">
        <v>0</v>
      </c>
      <c r="M16" s="740">
        <v>89054.2</v>
      </c>
      <c r="N16" s="740">
        <v>0</v>
      </c>
      <c r="O16" s="740">
        <v>0</v>
      </c>
      <c r="P16" s="740">
        <v>0</v>
      </c>
      <c r="Q16" s="740">
        <v>0</v>
      </c>
      <c r="R16" s="740">
        <v>0</v>
      </c>
      <c r="S16" s="740">
        <v>0</v>
      </c>
      <c r="T16" s="740">
        <v>0</v>
      </c>
      <c r="U16" s="740">
        <v>0</v>
      </c>
      <c r="V16" s="740">
        <v>0</v>
      </c>
      <c r="W16" s="740">
        <v>0.01</v>
      </c>
      <c r="X16" s="740">
        <v>0</v>
      </c>
      <c r="Y16" s="740">
        <v>0</v>
      </c>
      <c r="Z16" s="740">
        <v>0</v>
      </c>
      <c r="AA16" s="740">
        <v>0</v>
      </c>
      <c r="AB16" s="740">
        <v>0</v>
      </c>
      <c r="AC16" s="752"/>
      <c r="AD16" s="740">
        <v>1418968.34</v>
      </c>
      <c r="AE16" s="752"/>
      <c r="AF16" s="740">
        <v>580156.29</v>
      </c>
    </row>
    <row r="17" spans="2:32" ht="15" thickBot="1" x14ac:dyDescent="0.35">
      <c r="B17" s="687">
        <v>5</v>
      </c>
      <c r="C17" s="688" t="s">
        <v>191</v>
      </c>
      <c r="D17" s="740">
        <v>0</v>
      </c>
      <c r="E17" s="740">
        <v>0</v>
      </c>
      <c r="F17" s="740">
        <v>0</v>
      </c>
      <c r="G17" s="740">
        <v>24677.81</v>
      </c>
      <c r="H17" s="740">
        <v>0</v>
      </c>
      <c r="I17" s="740">
        <v>0</v>
      </c>
      <c r="J17" s="740">
        <v>0</v>
      </c>
      <c r="K17" s="740">
        <v>0</v>
      </c>
      <c r="L17" s="740">
        <v>0</v>
      </c>
      <c r="M17" s="740">
        <v>0</v>
      </c>
      <c r="N17" s="740">
        <v>0</v>
      </c>
      <c r="O17" s="740">
        <v>0</v>
      </c>
      <c r="P17" s="740">
        <v>0</v>
      </c>
      <c r="Q17" s="740">
        <v>0</v>
      </c>
      <c r="R17" s="740">
        <v>0</v>
      </c>
      <c r="S17" s="740">
        <v>0</v>
      </c>
      <c r="T17" s="740">
        <v>0</v>
      </c>
      <c r="U17" s="740">
        <v>0</v>
      </c>
      <c r="V17" s="740">
        <v>0</v>
      </c>
      <c r="W17" s="740">
        <v>0</v>
      </c>
      <c r="X17" s="740">
        <v>0</v>
      </c>
      <c r="Y17" s="740">
        <v>0</v>
      </c>
      <c r="Z17" s="740">
        <v>0</v>
      </c>
      <c r="AA17" s="740">
        <v>0</v>
      </c>
      <c r="AB17" s="740">
        <v>0</v>
      </c>
      <c r="AC17" s="752"/>
      <c r="AD17" s="740">
        <v>24677.81</v>
      </c>
      <c r="AE17" s="752"/>
      <c r="AF17" s="740">
        <v>0</v>
      </c>
    </row>
    <row r="18" spans="2:32" ht="15" thickBot="1" x14ac:dyDescent="0.35">
      <c r="B18" s="687">
        <v>6</v>
      </c>
      <c r="C18" s="688" t="s">
        <v>187</v>
      </c>
      <c r="D18" s="740">
        <v>0</v>
      </c>
      <c r="E18" s="740">
        <v>0</v>
      </c>
      <c r="F18" s="740">
        <v>0</v>
      </c>
      <c r="G18" s="740">
        <v>0</v>
      </c>
      <c r="H18" s="740">
        <v>77856.63</v>
      </c>
      <c r="I18" s="740">
        <v>0</v>
      </c>
      <c r="J18" s="740">
        <v>0</v>
      </c>
      <c r="K18" s="740">
        <v>0</v>
      </c>
      <c r="L18" s="740">
        <v>0</v>
      </c>
      <c r="M18" s="740">
        <v>920775.36</v>
      </c>
      <c r="N18" s="740">
        <v>0</v>
      </c>
      <c r="O18" s="740">
        <v>0</v>
      </c>
      <c r="P18" s="740">
        <v>2106420.36</v>
      </c>
      <c r="Q18" s="740">
        <v>1544.54</v>
      </c>
      <c r="R18" s="740">
        <v>0</v>
      </c>
      <c r="S18" s="740">
        <v>11601588.85</v>
      </c>
      <c r="T18" s="740">
        <v>0</v>
      </c>
      <c r="U18" s="740">
        <v>0</v>
      </c>
      <c r="V18" s="740">
        <v>26486.46</v>
      </c>
      <c r="W18" s="740">
        <v>36267.440000000002</v>
      </c>
      <c r="X18" s="740">
        <v>0</v>
      </c>
      <c r="Y18" s="740">
        <v>0</v>
      </c>
      <c r="Z18" s="740">
        <v>0</v>
      </c>
      <c r="AA18" s="740">
        <v>0</v>
      </c>
      <c r="AB18" s="740">
        <v>0</v>
      </c>
      <c r="AC18" s="752"/>
      <c r="AD18" s="740">
        <v>14770939.65</v>
      </c>
      <c r="AE18" s="752"/>
      <c r="AF18" s="740">
        <v>11510153.869999999</v>
      </c>
    </row>
    <row r="19" spans="2:32" ht="15" thickBot="1" x14ac:dyDescent="0.35">
      <c r="B19" s="687" t="s">
        <v>959</v>
      </c>
      <c r="C19" s="688" t="s">
        <v>969</v>
      </c>
      <c r="D19" s="740">
        <v>0</v>
      </c>
      <c r="E19" s="740">
        <v>0</v>
      </c>
      <c r="F19" s="740">
        <v>0</v>
      </c>
      <c r="G19" s="740">
        <v>0</v>
      </c>
      <c r="H19" s="740">
        <v>0</v>
      </c>
      <c r="I19" s="740">
        <v>0</v>
      </c>
      <c r="J19" s="740">
        <v>0</v>
      </c>
      <c r="K19" s="740">
        <v>0</v>
      </c>
      <c r="L19" s="740">
        <v>0</v>
      </c>
      <c r="M19" s="740">
        <v>0</v>
      </c>
      <c r="N19" s="740">
        <v>0</v>
      </c>
      <c r="O19" s="740">
        <v>0</v>
      </c>
      <c r="P19" s="740">
        <v>0</v>
      </c>
      <c r="Q19" s="740">
        <v>1544.54</v>
      </c>
      <c r="R19" s="740">
        <v>0</v>
      </c>
      <c r="S19" s="740">
        <v>218740.25</v>
      </c>
      <c r="T19" s="740">
        <v>0</v>
      </c>
      <c r="U19" s="740">
        <v>0</v>
      </c>
      <c r="V19" s="740">
        <v>26486.46</v>
      </c>
      <c r="W19" s="740">
        <v>0</v>
      </c>
      <c r="X19" s="740">
        <v>0</v>
      </c>
      <c r="Y19" s="740">
        <v>0</v>
      </c>
      <c r="Z19" s="740">
        <v>0</v>
      </c>
      <c r="AA19" s="740">
        <v>0</v>
      </c>
      <c r="AB19" s="740">
        <v>0</v>
      </c>
      <c r="AC19" s="752"/>
      <c r="AD19" s="740">
        <v>246771.26</v>
      </c>
      <c r="AE19" s="752"/>
      <c r="AF19" s="740">
        <v>246771.26</v>
      </c>
    </row>
    <row r="20" spans="2:32" ht="15.6" customHeight="1" thickBot="1" x14ac:dyDescent="0.35">
      <c r="B20" s="687">
        <v>7</v>
      </c>
      <c r="C20" s="688" t="s">
        <v>970</v>
      </c>
      <c r="D20" s="740">
        <v>0</v>
      </c>
      <c r="E20" s="740">
        <v>0</v>
      </c>
      <c r="F20" s="740">
        <v>0</v>
      </c>
      <c r="G20" s="740">
        <v>0</v>
      </c>
      <c r="H20" s="740">
        <v>0</v>
      </c>
      <c r="I20" s="740">
        <v>0</v>
      </c>
      <c r="J20" s="740">
        <v>0</v>
      </c>
      <c r="K20" s="740">
        <v>0</v>
      </c>
      <c r="L20" s="740">
        <v>0</v>
      </c>
      <c r="M20" s="740">
        <v>0</v>
      </c>
      <c r="N20" s="740">
        <v>0</v>
      </c>
      <c r="O20" s="740">
        <v>0</v>
      </c>
      <c r="P20" s="740">
        <v>0</v>
      </c>
      <c r="Q20" s="740">
        <v>0</v>
      </c>
      <c r="R20" s="740">
        <v>0</v>
      </c>
      <c r="S20" s="740">
        <v>46348.57</v>
      </c>
      <c r="T20" s="740">
        <v>0</v>
      </c>
      <c r="U20" s="740">
        <v>0</v>
      </c>
      <c r="V20" s="740">
        <v>0</v>
      </c>
      <c r="W20" s="740">
        <v>9502.08</v>
      </c>
      <c r="X20" s="740">
        <v>83144.740000000005</v>
      </c>
      <c r="Y20" s="740">
        <v>0</v>
      </c>
      <c r="Z20" s="740">
        <v>0</v>
      </c>
      <c r="AA20" s="740">
        <v>0</v>
      </c>
      <c r="AB20" s="740">
        <v>0</v>
      </c>
      <c r="AC20" s="752"/>
      <c r="AD20" s="740">
        <v>138995.39000000001</v>
      </c>
      <c r="AE20" s="752"/>
      <c r="AF20" s="740">
        <v>138995.39000000001</v>
      </c>
    </row>
    <row r="21" spans="2:32" ht="15" thickBot="1" x14ac:dyDescent="0.35">
      <c r="B21" s="687" t="s">
        <v>960</v>
      </c>
      <c r="C21" s="688" t="s">
        <v>971</v>
      </c>
      <c r="D21" s="740">
        <v>0</v>
      </c>
      <c r="E21" s="740">
        <v>0</v>
      </c>
      <c r="F21" s="740">
        <v>0</v>
      </c>
      <c r="G21" s="740">
        <v>0</v>
      </c>
      <c r="H21" s="740">
        <v>0</v>
      </c>
      <c r="I21" s="740">
        <v>0</v>
      </c>
      <c r="J21" s="740">
        <v>0</v>
      </c>
      <c r="K21" s="740">
        <v>0</v>
      </c>
      <c r="L21" s="740">
        <v>0</v>
      </c>
      <c r="M21" s="740">
        <v>0</v>
      </c>
      <c r="N21" s="740">
        <v>0</v>
      </c>
      <c r="O21" s="740">
        <v>0</v>
      </c>
      <c r="P21" s="740">
        <v>0</v>
      </c>
      <c r="Q21" s="740">
        <v>0</v>
      </c>
      <c r="R21" s="740">
        <v>0</v>
      </c>
      <c r="S21" s="740">
        <v>0</v>
      </c>
      <c r="T21" s="740">
        <v>0</v>
      </c>
      <c r="U21" s="740">
        <v>0</v>
      </c>
      <c r="V21" s="740">
        <v>0</v>
      </c>
      <c r="W21" s="740">
        <v>8761.7199999999993</v>
      </c>
      <c r="X21" s="740">
        <v>0</v>
      </c>
      <c r="Y21" s="740">
        <v>0</v>
      </c>
      <c r="Z21" s="740">
        <v>0</v>
      </c>
      <c r="AA21" s="740">
        <v>0</v>
      </c>
      <c r="AB21" s="740">
        <v>0</v>
      </c>
      <c r="AC21" s="752"/>
      <c r="AD21" s="740">
        <v>8761.7199999999993</v>
      </c>
      <c r="AE21" s="752"/>
      <c r="AF21" s="740">
        <v>8761.7199999999993</v>
      </c>
    </row>
    <row r="22" spans="2:32" ht="15" thickBot="1" x14ac:dyDescent="0.35">
      <c r="B22" s="687" t="s">
        <v>961</v>
      </c>
      <c r="C22" s="688" t="s">
        <v>972</v>
      </c>
      <c r="D22" s="740">
        <v>0</v>
      </c>
      <c r="E22" s="740">
        <v>0</v>
      </c>
      <c r="F22" s="740">
        <v>0</v>
      </c>
      <c r="G22" s="740">
        <v>0</v>
      </c>
      <c r="H22" s="740">
        <v>0</v>
      </c>
      <c r="I22" s="740">
        <v>0</v>
      </c>
      <c r="J22" s="740">
        <v>0</v>
      </c>
      <c r="K22" s="740">
        <v>0</v>
      </c>
      <c r="L22" s="740">
        <v>0</v>
      </c>
      <c r="M22" s="740">
        <v>0</v>
      </c>
      <c r="N22" s="740">
        <v>0</v>
      </c>
      <c r="O22" s="740">
        <v>0</v>
      </c>
      <c r="P22" s="740">
        <v>0</v>
      </c>
      <c r="Q22" s="740">
        <v>0</v>
      </c>
      <c r="R22" s="740">
        <v>0</v>
      </c>
      <c r="S22" s="740">
        <v>46348.57</v>
      </c>
      <c r="T22" s="740">
        <v>0</v>
      </c>
      <c r="U22" s="740">
        <v>0</v>
      </c>
      <c r="V22" s="740">
        <v>0</v>
      </c>
      <c r="W22" s="740">
        <v>740.36</v>
      </c>
      <c r="X22" s="740">
        <v>83144.740000000005</v>
      </c>
      <c r="Y22" s="740">
        <v>0</v>
      </c>
      <c r="Z22" s="740">
        <v>0</v>
      </c>
      <c r="AA22" s="740">
        <v>0</v>
      </c>
      <c r="AB22" s="740">
        <v>0</v>
      </c>
      <c r="AC22" s="752"/>
      <c r="AD22" s="740">
        <v>130233.67</v>
      </c>
      <c r="AE22" s="752"/>
      <c r="AF22" s="740">
        <v>130233.67</v>
      </c>
    </row>
    <row r="23" spans="2:32" ht="15" thickBot="1" x14ac:dyDescent="0.35">
      <c r="B23" s="687">
        <v>8</v>
      </c>
      <c r="C23" s="688" t="s">
        <v>199</v>
      </c>
      <c r="D23" s="740">
        <v>0</v>
      </c>
      <c r="E23" s="740">
        <v>0</v>
      </c>
      <c r="F23" s="740">
        <v>0</v>
      </c>
      <c r="G23" s="740">
        <v>0</v>
      </c>
      <c r="H23" s="740">
        <v>0</v>
      </c>
      <c r="I23" s="740">
        <v>0</v>
      </c>
      <c r="J23" s="740">
        <v>0</v>
      </c>
      <c r="K23" s="740">
        <v>0</v>
      </c>
      <c r="L23" s="740">
        <v>106649.92</v>
      </c>
      <c r="M23" s="740">
        <v>0</v>
      </c>
      <c r="N23" s="740">
        <v>0</v>
      </c>
      <c r="O23" s="740">
        <v>0</v>
      </c>
      <c r="P23" s="740">
        <v>4445852.38</v>
      </c>
      <c r="Q23" s="740">
        <v>0</v>
      </c>
      <c r="R23" s="740">
        <v>0</v>
      </c>
      <c r="S23" s="740">
        <v>107040.4</v>
      </c>
      <c r="T23" s="740">
        <v>0</v>
      </c>
      <c r="U23" s="740">
        <v>0</v>
      </c>
      <c r="V23" s="740">
        <v>0</v>
      </c>
      <c r="W23" s="740">
        <v>0</v>
      </c>
      <c r="X23" s="740">
        <v>0</v>
      </c>
      <c r="Y23" s="740">
        <v>0</v>
      </c>
      <c r="Z23" s="740">
        <v>0</v>
      </c>
      <c r="AA23" s="740">
        <v>0</v>
      </c>
      <c r="AB23" s="740">
        <v>0</v>
      </c>
      <c r="AC23" s="752"/>
      <c r="AD23" s="740">
        <v>4659542.6900000004</v>
      </c>
      <c r="AE23" s="752"/>
      <c r="AF23" s="740">
        <v>4659542.6900000004</v>
      </c>
    </row>
    <row r="24" spans="2:32" ht="27" thickBot="1" x14ac:dyDescent="0.35">
      <c r="B24" s="687">
        <v>9</v>
      </c>
      <c r="C24" s="688" t="s">
        <v>980</v>
      </c>
      <c r="D24" s="740">
        <v>0</v>
      </c>
      <c r="E24" s="740">
        <v>0</v>
      </c>
      <c r="F24" s="740">
        <v>0</v>
      </c>
      <c r="G24" s="740">
        <v>0</v>
      </c>
      <c r="H24" s="740">
        <v>12304291.949999999</v>
      </c>
      <c r="I24" s="740">
        <v>6038.48</v>
      </c>
      <c r="J24" s="740">
        <v>3143.06</v>
      </c>
      <c r="K24" s="740">
        <v>0</v>
      </c>
      <c r="L24" s="740">
        <v>3523.9</v>
      </c>
      <c r="M24" s="753">
        <v>0.13</v>
      </c>
      <c r="N24" s="740">
        <v>1799139.13</v>
      </c>
      <c r="O24" s="740">
        <v>289296.7</v>
      </c>
      <c r="P24" s="740">
        <v>2384741.5</v>
      </c>
      <c r="Q24" s="740">
        <v>0</v>
      </c>
      <c r="R24" s="740">
        <v>103175.29</v>
      </c>
      <c r="S24" s="740">
        <v>847149.24</v>
      </c>
      <c r="T24" s="740">
        <v>215.61</v>
      </c>
      <c r="U24" s="740">
        <v>38822.5</v>
      </c>
      <c r="V24" s="740">
        <v>0</v>
      </c>
      <c r="W24" s="740">
        <v>430451.99</v>
      </c>
      <c r="X24" s="740">
        <v>0</v>
      </c>
      <c r="Y24" s="740">
        <v>0</v>
      </c>
      <c r="Z24" s="740">
        <v>0</v>
      </c>
      <c r="AA24" s="740">
        <v>0</v>
      </c>
      <c r="AB24" s="740">
        <v>0</v>
      </c>
      <c r="AC24" s="752"/>
      <c r="AD24" s="740">
        <v>18209989.489999998</v>
      </c>
      <c r="AE24" s="752"/>
      <c r="AF24" s="740">
        <v>18209989.489999998</v>
      </c>
    </row>
    <row r="25" spans="2:32" ht="27" thickBot="1" x14ac:dyDescent="0.35">
      <c r="B25" s="687" t="s">
        <v>962</v>
      </c>
      <c r="C25" s="688" t="s">
        <v>973</v>
      </c>
      <c r="D25" s="740">
        <v>0</v>
      </c>
      <c r="E25" s="740">
        <v>0</v>
      </c>
      <c r="F25" s="740">
        <v>0</v>
      </c>
      <c r="G25" s="740">
        <v>0</v>
      </c>
      <c r="H25" s="740">
        <v>11981946.529999999</v>
      </c>
      <c r="I25" s="740">
        <v>0</v>
      </c>
      <c r="J25" s="740">
        <v>0</v>
      </c>
      <c r="K25" s="740">
        <v>0</v>
      </c>
      <c r="L25" s="740">
        <v>0</v>
      </c>
      <c r="M25" s="753">
        <v>0.13</v>
      </c>
      <c r="N25" s="740">
        <v>0</v>
      </c>
      <c r="O25" s="740">
        <v>0</v>
      </c>
      <c r="P25" s="740">
        <v>2063189.31</v>
      </c>
      <c r="Q25" s="740">
        <v>0</v>
      </c>
      <c r="R25" s="740">
        <v>0</v>
      </c>
      <c r="S25" s="740">
        <v>60091.63</v>
      </c>
      <c r="T25" s="740">
        <v>0</v>
      </c>
      <c r="U25" s="740">
        <v>0</v>
      </c>
      <c r="V25" s="740">
        <v>0</v>
      </c>
      <c r="W25" s="740">
        <v>0</v>
      </c>
      <c r="X25" s="740">
        <v>0</v>
      </c>
      <c r="Y25" s="740">
        <v>0</v>
      </c>
      <c r="Z25" s="740">
        <v>0</v>
      </c>
      <c r="AA25" s="740">
        <v>0</v>
      </c>
      <c r="AB25" s="740">
        <v>0</v>
      </c>
      <c r="AC25" s="752"/>
      <c r="AD25" s="740">
        <v>14105227.6</v>
      </c>
      <c r="AE25" s="752"/>
      <c r="AF25" s="740">
        <v>14105227.6</v>
      </c>
    </row>
    <row r="26" spans="2:32" ht="15" thickBot="1" x14ac:dyDescent="0.35">
      <c r="B26" s="687" t="s">
        <v>981</v>
      </c>
      <c r="C26" s="688" t="s">
        <v>982</v>
      </c>
      <c r="D26" s="740">
        <v>0</v>
      </c>
      <c r="E26" s="740">
        <v>0</v>
      </c>
      <c r="F26" s="740">
        <v>0</v>
      </c>
      <c r="G26" s="740">
        <v>0</v>
      </c>
      <c r="H26" s="740">
        <v>0</v>
      </c>
      <c r="I26" s="740">
        <v>0</v>
      </c>
      <c r="J26" s="740">
        <v>0</v>
      </c>
      <c r="K26" s="740">
        <v>0</v>
      </c>
      <c r="L26" s="740">
        <v>0</v>
      </c>
      <c r="M26" s="740">
        <v>0</v>
      </c>
      <c r="N26" s="740">
        <v>0</v>
      </c>
      <c r="O26" s="740">
        <v>0</v>
      </c>
      <c r="P26" s="740">
        <v>448106.02</v>
      </c>
      <c r="Q26" s="740">
        <v>0</v>
      </c>
      <c r="R26" s="740">
        <v>0</v>
      </c>
      <c r="S26" s="740">
        <v>10480.530000000001</v>
      </c>
      <c r="T26" s="740">
        <v>0</v>
      </c>
      <c r="U26" s="740">
        <v>0</v>
      </c>
      <c r="V26" s="740">
        <v>0</v>
      </c>
      <c r="W26" s="740">
        <v>0</v>
      </c>
      <c r="X26" s="740">
        <v>0</v>
      </c>
      <c r="Y26" s="740">
        <v>0</v>
      </c>
      <c r="Z26" s="740">
        <v>0</v>
      </c>
      <c r="AA26" s="740">
        <v>0</v>
      </c>
      <c r="AB26" s="740">
        <v>0</v>
      </c>
      <c r="AC26" s="752"/>
      <c r="AD26" s="740">
        <v>458586.55</v>
      </c>
      <c r="AE26" s="752"/>
      <c r="AF26" s="740">
        <v>458586.55</v>
      </c>
    </row>
    <row r="27" spans="2:32" ht="15" thickBot="1" x14ac:dyDescent="0.35">
      <c r="B27" s="687" t="s">
        <v>983</v>
      </c>
      <c r="C27" s="688" t="s">
        <v>984</v>
      </c>
      <c r="D27" s="740">
        <v>0</v>
      </c>
      <c r="E27" s="740">
        <v>0</v>
      </c>
      <c r="F27" s="740">
        <v>0</v>
      </c>
      <c r="G27" s="740">
        <v>0</v>
      </c>
      <c r="H27" s="740">
        <v>11981946.529999999</v>
      </c>
      <c r="I27" s="740">
        <v>0</v>
      </c>
      <c r="J27" s="740">
        <v>0</v>
      </c>
      <c r="K27" s="740">
        <v>0</v>
      </c>
      <c r="L27" s="740">
        <v>0</v>
      </c>
      <c r="M27" s="740">
        <v>0</v>
      </c>
      <c r="N27" s="740">
        <v>0</v>
      </c>
      <c r="O27" s="740">
        <v>0</v>
      </c>
      <c r="P27" s="740">
        <v>0</v>
      </c>
      <c r="Q27" s="740">
        <v>0</v>
      </c>
      <c r="R27" s="740">
        <v>0</v>
      </c>
      <c r="S27" s="740">
        <v>0</v>
      </c>
      <c r="T27" s="740">
        <v>0</v>
      </c>
      <c r="U27" s="740">
        <v>0</v>
      </c>
      <c r="V27" s="740">
        <v>0</v>
      </c>
      <c r="W27" s="740">
        <v>0</v>
      </c>
      <c r="X27" s="740">
        <v>0</v>
      </c>
      <c r="Y27" s="740">
        <v>0</v>
      </c>
      <c r="Z27" s="740">
        <v>0</v>
      </c>
      <c r="AA27" s="740">
        <v>0</v>
      </c>
      <c r="AB27" s="740">
        <v>0</v>
      </c>
      <c r="AC27" s="752"/>
      <c r="AD27" s="740">
        <v>11981946.529999999</v>
      </c>
      <c r="AE27" s="752"/>
      <c r="AF27" s="740">
        <v>11981946.529999999</v>
      </c>
    </row>
    <row r="28" spans="2:32" ht="15" thickBot="1" x14ac:dyDescent="0.35">
      <c r="B28" s="687" t="s">
        <v>985</v>
      </c>
      <c r="C28" s="688" t="s">
        <v>986</v>
      </c>
      <c r="D28" s="740">
        <v>0</v>
      </c>
      <c r="E28" s="740">
        <v>0</v>
      </c>
      <c r="F28" s="740">
        <v>0</v>
      </c>
      <c r="G28" s="740">
        <v>0</v>
      </c>
      <c r="H28" s="740">
        <v>0</v>
      </c>
      <c r="I28" s="740">
        <v>0</v>
      </c>
      <c r="J28" s="740">
        <v>0</v>
      </c>
      <c r="K28" s="740">
        <v>0</v>
      </c>
      <c r="L28" s="740">
        <v>0</v>
      </c>
      <c r="M28" s="740">
        <v>0.13</v>
      </c>
      <c r="N28" s="740">
        <v>0</v>
      </c>
      <c r="O28" s="740">
        <v>0</v>
      </c>
      <c r="P28" s="740">
        <v>1615083.29</v>
      </c>
      <c r="Q28" s="740">
        <v>0</v>
      </c>
      <c r="R28" s="740">
        <v>0</v>
      </c>
      <c r="S28" s="740">
        <v>49611.1</v>
      </c>
      <c r="T28" s="740">
        <v>0</v>
      </c>
      <c r="U28" s="740">
        <v>0</v>
      </c>
      <c r="V28" s="740">
        <v>0</v>
      </c>
      <c r="W28" s="740">
        <v>0</v>
      </c>
      <c r="X28" s="740">
        <v>0</v>
      </c>
      <c r="Y28" s="740">
        <v>0</v>
      </c>
      <c r="Z28" s="740">
        <v>0</v>
      </c>
      <c r="AA28" s="740">
        <v>0</v>
      </c>
      <c r="AB28" s="740">
        <v>0</v>
      </c>
      <c r="AC28" s="752"/>
      <c r="AD28" s="740">
        <v>1664694.53</v>
      </c>
      <c r="AE28" s="752"/>
      <c r="AF28" s="740">
        <v>1664694.53</v>
      </c>
    </row>
    <row r="29" spans="2:32" ht="27" thickBot="1" x14ac:dyDescent="0.35">
      <c r="B29" s="687" t="s">
        <v>963</v>
      </c>
      <c r="C29" s="688" t="s">
        <v>974</v>
      </c>
      <c r="D29" s="740">
        <v>0</v>
      </c>
      <c r="E29" s="740">
        <v>0</v>
      </c>
      <c r="F29" s="740">
        <v>0</v>
      </c>
      <c r="G29" s="740">
        <v>0</v>
      </c>
      <c r="H29" s="740">
        <v>322345.42</v>
      </c>
      <c r="I29" s="740">
        <v>6038.48</v>
      </c>
      <c r="J29" s="740">
        <v>3143.06</v>
      </c>
      <c r="K29" s="740">
        <v>0</v>
      </c>
      <c r="L29" s="740">
        <v>3523.9</v>
      </c>
      <c r="M29" s="740">
        <v>0</v>
      </c>
      <c r="N29" s="740">
        <v>871.88</v>
      </c>
      <c r="O29" s="740">
        <v>0</v>
      </c>
      <c r="P29" s="740">
        <v>28609.52</v>
      </c>
      <c r="Q29" s="740">
        <v>0</v>
      </c>
      <c r="R29" s="740">
        <v>0</v>
      </c>
      <c r="S29" s="740">
        <v>11835.82</v>
      </c>
      <c r="T29" s="740">
        <v>215.61</v>
      </c>
      <c r="U29" s="740">
        <v>0</v>
      </c>
      <c r="V29" s="740">
        <v>0</v>
      </c>
      <c r="W29" s="740">
        <v>11320.8</v>
      </c>
      <c r="X29" s="740">
        <v>0</v>
      </c>
      <c r="Y29" s="740">
        <v>0</v>
      </c>
      <c r="Z29" s="740">
        <v>0</v>
      </c>
      <c r="AA29" s="740">
        <v>0</v>
      </c>
      <c r="AB29" s="740">
        <v>0</v>
      </c>
      <c r="AC29" s="752"/>
      <c r="AD29" s="740">
        <v>387904.51</v>
      </c>
      <c r="AE29" s="752"/>
      <c r="AF29" s="740">
        <v>387904.51</v>
      </c>
    </row>
    <row r="30" spans="2:32" ht="27" thickBot="1" x14ac:dyDescent="0.35">
      <c r="B30" s="687" t="s">
        <v>964</v>
      </c>
      <c r="C30" s="688" t="s">
        <v>975</v>
      </c>
      <c r="D30" s="740">
        <v>0</v>
      </c>
      <c r="E30" s="740">
        <v>0</v>
      </c>
      <c r="F30" s="740">
        <v>0</v>
      </c>
      <c r="G30" s="740">
        <v>0</v>
      </c>
      <c r="H30" s="740">
        <v>0</v>
      </c>
      <c r="I30" s="740">
        <v>0</v>
      </c>
      <c r="J30" s="740">
        <v>0</v>
      </c>
      <c r="K30" s="740">
        <v>0</v>
      </c>
      <c r="L30" s="740">
        <v>0</v>
      </c>
      <c r="M30" s="740">
        <v>0</v>
      </c>
      <c r="N30" s="740">
        <v>1798267.25</v>
      </c>
      <c r="O30" s="740">
        <v>0</v>
      </c>
      <c r="P30" s="740">
        <v>292942.65999999997</v>
      </c>
      <c r="Q30" s="740">
        <v>0</v>
      </c>
      <c r="R30" s="740">
        <v>0</v>
      </c>
      <c r="S30" s="740">
        <v>738608.08</v>
      </c>
      <c r="T30" s="740">
        <v>0</v>
      </c>
      <c r="U30" s="740">
        <v>0</v>
      </c>
      <c r="V30" s="740">
        <v>0</v>
      </c>
      <c r="W30" s="740">
        <v>0</v>
      </c>
      <c r="X30" s="740">
        <v>0</v>
      </c>
      <c r="Y30" s="740">
        <v>0</v>
      </c>
      <c r="Z30" s="740">
        <v>0</v>
      </c>
      <c r="AA30" s="740">
        <v>0</v>
      </c>
      <c r="AB30" s="740">
        <v>0</v>
      </c>
      <c r="AC30" s="752"/>
      <c r="AD30" s="740">
        <v>2829817.99</v>
      </c>
      <c r="AE30" s="752"/>
      <c r="AF30" s="740">
        <v>2829817.99</v>
      </c>
    </row>
    <row r="31" spans="2:32" ht="15" thickBot="1" x14ac:dyDescent="0.35">
      <c r="B31" s="687" t="s">
        <v>987</v>
      </c>
      <c r="C31" s="688" t="s">
        <v>982</v>
      </c>
      <c r="D31" s="740">
        <v>0</v>
      </c>
      <c r="E31" s="740">
        <v>0</v>
      </c>
      <c r="F31" s="740">
        <v>0</v>
      </c>
      <c r="G31" s="740">
        <v>0</v>
      </c>
      <c r="H31" s="740">
        <v>0</v>
      </c>
      <c r="I31" s="740">
        <v>0</v>
      </c>
      <c r="J31" s="740">
        <v>0</v>
      </c>
      <c r="K31" s="740">
        <v>0</v>
      </c>
      <c r="L31" s="740">
        <v>0</v>
      </c>
      <c r="M31" s="740">
        <v>0</v>
      </c>
      <c r="N31" s="740">
        <v>0</v>
      </c>
      <c r="O31" s="740">
        <v>0</v>
      </c>
      <c r="P31" s="740">
        <v>217590.12</v>
      </c>
      <c r="Q31" s="740">
        <v>0</v>
      </c>
      <c r="R31" s="740">
        <v>0</v>
      </c>
      <c r="S31" s="740">
        <v>572006.24</v>
      </c>
      <c r="T31" s="740">
        <v>0</v>
      </c>
      <c r="U31" s="740">
        <v>0</v>
      </c>
      <c r="V31" s="740">
        <v>0</v>
      </c>
      <c r="W31" s="740">
        <v>0</v>
      </c>
      <c r="X31" s="740">
        <v>0</v>
      </c>
      <c r="Y31" s="740">
        <v>0</v>
      </c>
      <c r="Z31" s="740">
        <v>0</v>
      </c>
      <c r="AA31" s="740">
        <v>0</v>
      </c>
      <c r="AB31" s="740">
        <v>0</v>
      </c>
      <c r="AC31" s="752"/>
      <c r="AD31" s="740">
        <v>789596.36</v>
      </c>
      <c r="AE31" s="752"/>
      <c r="AF31" s="740">
        <v>789596.36</v>
      </c>
    </row>
    <row r="32" spans="2:32" ht="15" thickBot="1" x14ac:dyDescent="0.35">
      <c r="B32" s="687" t="s">
        <v>988</v>
      </c>
      <c r="C32" s="688" t="s">
        <v>984</v>
      </c>
      <c r="D32" s="740">
        <v>0</v>
      </c>
      <c r="E32" s="740">
        <v>0</v>
      </c>
      <c r="F32" s="740">
        <v>0</v>
      </c>
      <c r="G32" s="740">
        <v>0</v>
      </c>
      <c r="H32" s="740">
        <v>0</v>
      </c>
      <c r="I32" s="740">
        <v>0</v>
      </c>
      <c r="J32" s="740">
        <v>0</v>
      </c>
      <c r="K32" s="740">
        <v>0</v>
      </c>
      <c r="L32" s="740">
        <v>0</v>
      </c>
      <c r="M32" s="740">
        <v>0</v>
      </c>
      <c r="N32" s="740">
        <v>1798267.25</v>
      </c>
      <c r="O32" s="740">
        <v>0</v>
      </c>
      <c r="P32" s="740">
        <v>0</v>
      </c>
      <c r="Q32" s="740">
        <v>0</v>
      </c>
      <c r="R32" s="740">
        <v>0</v>
      </c>
      <c r="S32" s="740">
        <v>0</v>
      </c>
      <c r="T32" s="740">
        <v>0</v>
      </c>
      <c r="U32" s="740">
        <v>0</v>
      </c>
      <c r="V32" s="740">
        <v>0</v>
      </c>
      <c r="W32" s="740">
        <v>0</v>
      </c>
      <c r="X32" s="740">
        <v>0</v>
      </c>
      <c r="Y32" s="740">
        <v>0</v>
      </c>
      <c r="Z32" s="740">
        <v>0</v>
      </c>
      <c r="AA32" s="740">
        <v>0</v>
      </c>
      <c r="AB32" s="740">
        <v>0</v>
      </c>
      <c r="AC32" s="752"/>
      <c r="AD32" s="740">
        <v>1798267.25</v>
      </c>
      <c r="AE32" s="752"/>
      <c r="AF32" s="740">
        <v>1798267.25</v>
      </c>
    </row>
    <row r="33" spans="2:32" ht="15" thickBot="1" x14ac:dyDescent="0.35">
      <c r="B33" s="687" t="s">
        <v>989</v>
      </c>
      <c r="C33" s="688" t="s">
        <v>986</v>
      </c>
      <c r="D33" s="740">
        <v>0</v>
      </c>
      <c r="E33" s="740">
        <v>0</v>
      </c>
      <c r="F33" s="740">
        <v>0</v>
      </c>
      <c r="G33" s="740">
        <v>0</v>
      </c>
      <c r="H33" s="740">
        <v>0</v>
      </c>
      <c r="I33" s="740">
        <v>0</v>
      </c>
      <c r="J33" s="740">
        <v>0</v>
      </c>
      <c r="K33" s="740">
        <v>0</v>
      </c>
      <c r="L33" s="740">
        <v>0</v>
      </c>
      <c r="M33" s="740">
        <v>0</v>
      </c>
      <c r="N33" s="740">
        <v>0</v>
      </c>
      <c r="O33" s="740">
        <v>0</v>
      </c>
      <c r="P33" s="740">
        <v>75352.55</v>
      </c>
      <c r="Q33" s="740">
        <v>0</v>
      </c>
      <c r="R33" s="740">
        <v>0</v>
      </c>
      <c r="S33" s="740">
        <v>166601.82999999999</v>
      </c>
      <c r="T33" s="740">
        <v>0</v>
      </c>
      <c r="U33" s="740">
        <v>0</v>
      </c>
      <c r="V33" s="740">
        <v>0</v>
      </c>
      <c r="W33" s="740">
        <v>0</v>
      </c>
      <c r="X33" s="740">
        <v>0</v>
      </c>
      <c r="Y33" s="740">
        <v>0</v>
      </c>
      <c r="Z33" s="740">
        <v>0</v>
      </c>
      <c r="AA33" s="740">
        <v>0</v>
      </c>
      <c r="AB33" s="740">
        <v>0</v>
      </c>
      <c r="AC33" s="752"/>
      <c r="AD33" s="740">
        <v>241954.38</v>
      </c>
      <c r="AE33" s="752"/>
      <c r="AF33" s="740">
        <v>241954.38</v>
      </c>
    </row>
    <row r="34" spans="2:32" ht="27" thickBot="1" x14ac:dyDescent="0.35">
      <c r="B34" s="687" t="s">
        <v>965</v>
      </c>
      <c r="C34" s="688" t="s">
        <v>976</v>
      </c>
      <c r="D34" s="740">
        <v>0</v>
      </c>
      <c r="E34" s="740">
        <v>0</v>
      </c>
      <c r="F34" s="740">
        <v>0</v>
      </c>
      <c r="G34" s="740">
        <v>0</v>
      </c>
      <c r="H34" s="740">
        <v>0</v>
      </c>
      <c r="I34" s="740">
        <v>0</v>
      </c>
      <c r="J34" s="740">
        <v>0</v>
      </c>
      <c r="K34" s="740">
        <v>0</v>
      </c>
      <c r="L34" s="740">
        <v>0</v>
      </c>
      <c r="M34" s="740">
        <v>0</v>
      </c>
      <c r="N34" s="740">
        <v>0</v>
      </c>
      <c r="O34" s="740">
        <v>289296.7</v>
      </c>
      <c r="P34" s="740">
        <v>0</v>
      </c>
      <c r="Q34" s="740">
        <v>0</v>
      </c>
      <c r="R34" s="740">
        <v>103175.29</v>
      </c>
      <c r="S34" s="740">
        <v>0</v>
      </c>
      <c r="T34" s="740">
        <v>0</v>
      </c>
      <c r="U34" s="740">
        <v>38822.5</v>
      </c>
      <c r="V34" s="740">
        <v>0</v>
      </c>
      <c r="W34" s="740">
        <v>186707.72</v>
      </c>
      <c r="X34" s="740">
        <v>0</v>
      </c>
      <c r="Y34" s="740">
        <v>0</v>
      </c>
      <c r="Z34" s="740">
        <v>0</v>
      </c>
      <c r="AA34" s="740">
        <v>0</v>
      </c>
      <c r="AB34" s="740">
        <v>0</v>
      </c>
      <c r="AC34" s="752"/>
      <c r="AD34" s="740">
        <v>618002.21</v>
      </c>
      <c r="AE34" s="752"/>
      <c r="AF34" s="740">
        <v>618002.21</v>
      </c>
    </row>
    <row r="35" spans="2:32" ht="15" thickBot="1" x14ac:dyDescent="0.35">
      <c r="B35" s="687" t="s">
        <v>966</v>
      </c>
      <c r="C35" s="688" t="s">
        <v>977</v>
      </c>
      <c r="D35" s="740">
        <v>0</v>
      </c>
      <c r="E35" s="740">
        <v>0</v>
      </c>
      <c r="F35" s="740">
        <v>0</v>
      </c>
      <c r="G35" s="740">
        <v>0</v>
      </c>
      <c r="H35" s="740">
        <v>0</v>
      </c>
      <c r="I35" s="740">
        <v>0</v>
      </c>
      <c r="J35" s="740">
        <v>0</v>
      </c>
      <c r="K35" s="740">
        <v>0</v>
      </c>
      <c r="L35" s="740">
        <v>0</v>
      </c>
      <c r="M35" s="740">
        <v>0</v>
      </c>
      <c r="N35" s="740">
        <v>0</v>
      </c>
      <c r="O35" s="740">
        <v>0</v>
      </c>
      <c r="P35" s="740">
        <v>0</v>
      </c>
      <c r="Q35" s="740">
        <v>0</v>
      </c>
      <c r="R35" s="740">
        <v>0</v>
      </c>
      <c r="S35" s="740">
        <v>36613.71</v>
      </c>
      <c r="T35" s="740">
        <v>0</v>
      </c>
      <c r="U35" s="740">
        <v>0</v>
      </c>
      <c r="V35" s="740">
        <v>0</v>
      </c>
      <c r="W35" s="740">
        <v>232423.48</v>
      </c>
      <c r="X35" s="740">
        <v>0</v>
      </c>
      <c r="Y35" s="740">
        <v>0</v>
      </c>
      <c r="Z35" s="740">
        <v>0</v>
      </c>
      <c r="AA35" s="740">
        <v>0</v>
      </c>
      <c r="AB35" s="740">
        <v>0</v>
      </c>
      <c r="AC35" s="752"/>
      <c r="AD35" s="740">
        <v>269037.18</v>
      </c>
      <c r="AE35" s="752"/>
      <c r="AF35" s="740">
        <v>269037.18</v>
      </c>
    </row>
    <row r="36" spans="2:32" ht="15" thickBot="1" x14ac:dyDescent="0.35">
      <c r="B36" s="687">
        <v>10</v>
      </c>
      <c r="C36" s="688" t="s">
        <v>190</v>
      </c>
      <c r="D36" s="740">
        <v>0</v>
      </c>
      <c r="E36" s="740">
        <v>0</v>
      </c>
      <c r="F36" s="740">
        <v>0</v>
      </c>
      <c r="G36" s="740">
        <v>0</v>
      </c>
      <c r="H36" s="740">
        <v>0</v>
      </c>
      <c r="I36" s="740">
        <v>0</v>
      </c>
      <c r="J36" s="740">
        <v>0</v>
      </c>
      <c r="K36" s="740">
        <v>0</v>
      </c>
      <c r="L36" s="740">
        <v>0</v>
      </c>
      <c r="M36" s="740">
        <v>0</v>
      </c>
      <c r="N36" s="740">
        <v>0</v>
      </c>
      <c r="O36" s="740">
        <v>0</v>
      </c>
      <c r="P36" s="740">
        <v>0</v>
      </c>
      <c r="Q36" s="740">
        <v>0</v>
      </c>
      <c r="R36" s="740">
        <v>0</v>
      </c>
      <c r="S36" s="740">
        <v>265142.88</v>
      </c>
      <c r="T36" s="740">
        <v>0</v>
      </c>
      <c r="U36" s="740">
        <v>0</v>
      </c>
      <c r="V36" s="740">
        <v>0</v>
      </c>
      <c r="W36" s="740">
        <v>45857.31</v>
      </c>
      <c r="X36" s="740">
        <v>0</v>
      </c>
      <c r="Y36" s="740">
        <v>0</v>
      </c>
      <c r="Z36" s="740">
        <v>0</v>
      </c>
      <c r="AA36" s="740">
        <v>0</v>
      </c>
      <c r="AB36" s="740">
        <v>0</v>
      </c>
      <c r="AC36" s="752"/>
      <c r="AD36" s="740">
        <v>311000.18</v>
      </c>
      <c r="AE36" s="752"/>
      <c r="AF36" s="740">
        <v>311000.18</v>
      </c>
    </row>
    <row r="37" spans="2:32" ht="27" thickBot="1" x14ac:dyDescent="0.35">
      <c r="B37" s="687" t="s">
        <v>648</v>
      </c>
      <c r="C37" s="688" t="s">
        <v>978</v>
      </c>
      <c r="D37" s="740">
        <v>0</v>
      </c>
      <c r="E37" s="740">
        <v>0</v>
      </c>
      <c r="F37" s="740">
        <v>0</v>
      </c>
      <c r="G37" s="740">
        <v>0</v>
      </c>
      <c r="H37" s="740">
        <v>13121.21</v>
      </c>
      <c r="I37" s="740">
        <v>0</v>
      </c>
      <c r="J37" s="740">
        <v>0</v>
      </c>
      <c r="K37" s="740">
        <v>0</v>
      </c>
      <c r="L37" s="740">
        <v>0</v>
      </c>
      <c r="M37" s="740">
        <v>10881.84</v>
      </c>
      <c r="N37" s="740">
        <v>0</v>
      </c>
      <c r="O37" s="740">
        <v>0</v>
      </c>
      <c r="P37" s="740">
        <v>0</v>
      </c>
      <c r="Q37" s="740">
        <v>0</v>
      </c>
      <c r="R37" s="740">
        <v>0</v>
      </c>
      <c r="S37" s="740">
        <v>307.32</v>
      </c>
      <c r="T37" s="740">
        <v>0</v>
      </c>
      <c r="U37" s="740">
        <v>0</v>
      </c>
      <c r="V37" s="740">
        <v>0</v>
      </c>
      <c r="W37" s="740">
        <v>0</v>
      </c>
      <c r="X37" s="740">
        <v>0</v>
      </c>
      <c r="Y37" s="740">
        <v>0</v>
      </c>
      <c r="Z37" s="740">
        <v>0</v>
      </c>
      <c r="AA37" s="740">
        <v>0</v>
      </c>
      <c r="AB37" s="740">
        <v>0</v>
      </c>
      <c r="AC37" s="752"/>
      <c r="AD37" s="740">
        <v>24310.37</v>
      </c>
      <c r="AE37" s="752"/>
      <c r="AF37" s="740">
        <v>24310.37</v>
      </c>
    </row>
    <row r="38" spans="2:32" ht="15" thickBot="1" x14ac:dyDescent="0.35">
      <c r="B38" s="687" t="s">
        <v>941</v>
      </c>
      <c r="C38" s="688" t="s">
        <v>979</v>
      </c>
      <c r="D38" s="740">
        <v>0</v>
      </c>
      <c r="E38" s="740">
        <v>0</v>
      </c>
      <c r="F38" s="740">
        <v>0</v>
      </c>
      <c r="G38" s="740">
        <v>0</v>
      </c>
      <c r="H38" s="740">
        <v>0</v>
      </c>
      <c r="I38" s="740">
        <v>0</v>
      </c>
      <c r="J38" s="740">
        <v>0</v>
      </c>
      <c r="K38" s="740">
        <v>0</v>
      </c>
      <c r="L38" s="740">
        <v>0</v>
      </c>
      <c r="M38" s="740">
        <v>0</v>
      </c>
      <c r="N38" s="740">
        <v>0</v>
      </c>
      <c r="O38" s="740">
        <v>0</v>
      </c>
      <c r="P38" s="740">
        <v>0</v>
      </c>
      <c r="Q38" s="740">
        <v>0</v>
      </c>
      <c r="R38" s="740">
        <v>0</v>
      </c>
      <c r="S38" s="740">
        <v>94110.62</v>
      </c>
      <c r="T38" s="740">
        <v>0</v>
      </c>
      <c r="U38" s="740">
        <v>0</v>
      </c>
      <c r="V38" s="740">
        <v>0</v>
      </c>
      <c r="W38" s="740">
        <v>590.95000000000005</v>
      </c>
      <c r="X38" s="740">
        <v>0</v>
      </c>
      <c r="Y38" s="740">
        <v>0</v>
      </c>
      <c r="Z38" s="740">
        <v>0</v>
      </c>
      <c r="AA38" s="740">
        <v>0</v>
      </c>
      <c r="AB38" s="740">
        <v>0</v>
      </c>
      <c r="AC38" s="752"/>
      <c r="AD38" s="740">
        <v>94701.56</v>
      </c>
      <c r="AE38" s="752"/>
      <c r="AF38" s="740">
        <v>93886.44</v>
      </c>
    </row>
    <row r="39" spans="2:32" ht="15" thickBot="1" x14ac:dyDescent="0.35">
      <c r="B39" s="690" t="s">
        <v>943</v>
      </c>
      <c r="C39" s="691" t="s">
        <v>193</v>
      </c>
      <c r="D39" s="754">
        <v>450929.22</v>
      </c>
      <c r="E39" s="754">
        <v>0</v>
      </c>
      <c r="F39" s="754">
        <v>0</v>
      </c>
      <c r="G39" s="754">
        <v>0</v>
      </c>
      <c r="H39" s="754">
        <v>66864.47</v>
      </c>
      <c r="I39" s="754">
        <v>0</v>
      </c>
      <c r="J39" s="754">
        <v>0</v>
      </c>
      <c r="K39" s="754">
        <v>0</v>
      </c>
      <c r="L39" s="754">
        <v>0</v>
      </c>
      <c r="M39" s="754">
        <v>0</v>
      </c>
      <c r="N39" s="754">
        <v>0</v>
      </c>
      <c r="O39" s="754">
        <v>0</v>
      </c>
      <c r="P39" s="754">
        <v>0</v>
      </c>
      <c r="Q39" s="754">
        <v>0</v>
      </c>
      <c r="R39" s="754">
        <v>0</v>
      </c>
      <c r="S39" s="754">
        <v>1353175.37</v>
      </c>
      <c r="T39" s="754">
        <v>0</v>
      </c>
      <c r="U39" s="754">
        <v>0</v>
      </c>
      <c r="V39" s="754">
        <v>0</v>
      </c>
      <c r="W39" s="754">
        <v>0</v>
      </c>
      <c r="X39" s="754">
        <v>0</v>
      </c>
      <c r="Y39" s="754">
        <v>0</v>
      </c>
      <c r="Z39" s="754">
        <v>0</v>
      </c>
      <c r="AA39" s="754">
        <v>0</v>
      </c>
      <c r="AB39" s="754">
        <v>0</v>
      </c>
      <c r="AC39" s="755"/>
      <c r="AD39" s="754">
        <v>1870969.06</v>
      </c>
      <c r="AE39" s="755"/>
      <c r="AF39" s="754">
        <v>1870969.06</v>
      </c>
    </row>
    <row r="40" spans="2:32" ht="15" thickBot="1" x14ac:dyDescent="0.35">
      <c r="B40" s="14" t="s">
        <v>990</v>
      </c>
      <c r="C40" s="13" t="s">
        <v>194</v>
      </c>
      <c r="D40" s="99">
        <v>20135674.800000001</v>
      </c>
      <c r="E40" s="99">
        <v>494205.6</v>
      </c>
      <c r="F40" s="99">
        <v>0</v>
      </c>
      <c r="G40" s="99">
        <v>24677.81</v>
      </c>
      <c r="H40" s="99">
        <v>12736267.949999999</v>
      </c>
      <c r="I40" s="99">
        <v>250824.73</v>
      </c>
      <c r="J40" s="99">
        <v>3143.06</v>
      </c>
      <c r="K40" s="99">
        <v>544442.02</v>
      </c>
      <c r="L40" s="99">
        <v>110173.82</v>
      </c>
      <c r="M40" s="99">
        <v>2025013.24</v>
      </c>
      <c r="N40" s="99">
        <v>1799139.13</v>
      </c>
      <c r="O40" s="99">
        <v>289296.7</v>
      </c>
      <c r="P40" s="99">
        <v>8937014.2400000002</v>
      </c>
      <c r="Q40" s="99">
        <v>1544.54</v>
      </c>
      <c r="R40" s="99">
        <v>103175.29</v>
      </c>
      <c r="S40" s="99">
        <v>14836379.26</v>
      </c>
      <c r="T40" s="99">
        <v>215.61</v>
      </c>
      <c r="U40" s="99">
        <v>38822.5</v>
      </c>
      <c r="V40" s="99">
        <v>26486.46</v>
      </c>
      <c r="W40" s="99">
        <v>522669.77</v>
      </c>
      <c r="X40" s="99">
        <v>279276.12</v>
      </c>
      <c r="Y40" s="99">
        <v>0</v>
      </c>
      <c r="Z40" s="99">
        <v>0</v>
      </c>
      <c r="AA40" s="99">
        <v>0</v>
      </c>
      <c r="AB40" s="99">
        <v>0</v>
      </c>
      <c r="AC40" s="321"/>
      <c r="AD40" s="99">
        <v>63158442.670000002</v>
      </c>
      <c r="AE40" s="321"/>
      <c r="AF40" s="99">
        <v>46541644.829999998</v>
      </c>
    </row>
    <row r="42" spans="2:32" x14ac:dyDescent="0.3">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row>
    <row r="43" spans="2:32" x14ac:dyDescent="0.3">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row>
  </sheetData>
  <sheetProtection algorithmName="SHA-512" hashValue="AeatLRVkEBxYt2WHdFZ4pwQaiApM98A8nho5qcnqdycPGvpq9yRiARANPyJIlX8+xkIaEwy+h9T07FAISUZNOA==" saltValue="i/1VRjKCfUJsNKZqx6lIGw==" spinCount="100000" sheet="1" objects="1" scenarios="1"/>
  <mergeCells count="4">
    <mergeCell ref="C8:C9"/>
    <mergeCell ref="D8:AB8"/>
    <mergeCell ref="AD8:AD9"/>
    <mergeCell ref="AF8:AF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DAEC7-0908-49BA-9E47-2B47332690A3}">
  <sheetPr codeName="Hoja16"/>
  <dimension ref="A1:M40"/>
  <sheetViews>
    <sheetView showGridLines="0" zoomScaleNormal="100" workbookViewId="0"/>
  </sheetViews>
  <sheetFormatPr baseColWidth="10" defaultRowHeight="14.4" x14ac:dyDescent="0.3"/>
  <cols>
    <col min="1" max="1" width="16.5546875" bestFit="1" customWidth="1"/>
    <col min="2" max="2" width="10" customWidth="1"/>
    <col min="3" max="3" width="39.6640625" customWidth="1"/>
    <col min="8" max="8" width="1.5546875" customWidth="1"/>
    <col min="11" max="11" width="1.6640625" customWidth="1"/>
    <col min="13" max="13" width="17.5546875" bestFit="1" customWidth="1"/>
  </cols>
  <sheetData>
    <row r="1" spans="1:13" x14ac:dyDescent="0.3">
      <c r="A1" s="2"/>
    </row>
    <row r="3" spans="1:13" s="1" customFormat="1" ht="6" customHeight="1" x14ac:dyDescent="0.3"/>
    <row r="4" spans="1:13" s="1" customFormat="1" ht="18" x14ac:dyDescent="0.35">
      <c r="B4" s="33" t="s">
        <v>993</v>
      </c>
    </row>
    <row r="5" spans="1:13" s="1" customFormat="1" ht="6" customHeight="1" x14ac:dyDescent="0.3"/>
    <row r="6" spans="1:13" x14ac:dyDescent="0.3">
      <c r="B6" s="18"/>
      <c r="C6" s="18"/>
    </row>
    <row r="7" spans="1:13" x14ac:dyDescent="0.3">
      <c r="B7" s="18"/>
      <c r="C7" s="18"/>
      <c r="D7" s="153" t="s">
        <v>641</v>
      </c>
      <c r="E7" s="153" t="s">
        <v>659</v>
      </c>
      <c r="F7" s="153" t="s">
        <v>642</v>
      </c>
      <c r="G7" s="153" t="s">
        <v>660</v>
      </c>
      <c r="H7" s="153"/>
      <c r="I7" s="153" t="s">
        <v>643</v>
      </c>
      <c r="J7" s="153" t="s">
        <v>661</v>
      </c>
      <c r="K7" s="153"/>
      <c r="L7" s="153" t="s">
        <v>662</v>
      </c>
      <c r="M7" s="153" t="s">
        <v>666</v>
      </c>
    </row>
    <row r="8" spans="1:13" ht="54" customHeight="1" thickBot="1" x14ac:dyDescent="0.35">
      <c r="B8" s="47"/>
      <c r="C8" s="47"/>
      <c r="D8" s="872" t="s">
        <v>200</v>
      </c>
      <c r="E8" s="872"/>
      <c r="F8" s="872"/>
      <c r="G8" s="872"/>
      <c r="H8" s="47"/>
      <c r="I8" s="872" t="s">
        <v>201</v>
      </c>
      <c r="J8" s="872"/>
      <c r="K8" s="47"/>
      <c r="L8" s="872" t="s">
        <v>1425</v>
      </c>
      <c r="M8" s="872"/>
    </row>
    <row r="9" spans="1:13" ht="72" customHeight="1" thickBot="1" x14ac:dyDescent="0.35">
      <c r="B9" s="47"/>
      <c r="C9" s="47"/>
      <c r="D9" s="889" t="s">
        <v>216</v>
      </c>
      <c r="E9" s="890" t="s">
        <v>202</v>
      </c>
      <c r="F9" s="890"/>
      <c r="G9" s="890"/>
      <c r="H9" s="47"/>
      <c r="I9" s="889" t="s">
        <v>203</v>
      </c>
      <c r="J9" s="889" t="s">
        <v>204</v>
      </c>
      <c r="K9" s="47"/>
      <c r="L9" s="42"/>
      <c r="M9" s="889" t="s">
        <v>1426</v>
      </c>
    </row>
    <row r="10" spans="1:13" ht="51.75" customHeight="1" thickBot="1" x14ac:dyDescent="0.35">
      <c r="B10" s="16"/>
      <c r="C10" s="16" t="s">
        <v>1</v>
      </c>
      <c r="D10" s="872"/>
      <c r="E10" s="43"/>
      <c r="F10" s="4" t="s">
        <v>205</v>
      </c>
      <c r="G10" s="4" t="s">
        <v>217</v>
      </c>
      <c r="H10" s="4"/>
      <c r="I10" s="872"/>
      <c r="J10" s="872"/>
      <c r="K10" s="4"/>
      <c r="L10" s="43"/>
      <c r="M10" s="872"/>
    </row>
    <row r="11" spans="1:13" ht="27" thickBot="1" x14ac:dyDescent="0.35">
      <c r="B11" s="737" t="s">
        <v>685</v>
      </c>
      <c r="C11" s="750" t="s">
        <v>206</v>
      </c>
      <c r="D11" s="686">
        <v>0</v>
      </c>
      <c r="E11" s="686">
        <v>0</v>
      </c>
      <c r="F11" s="686">
        <v>0</v>
      </c>
      <c r="G11" s="686">
        <v>0</v>
      </c>
      <c r="H11" s="686"/>
      <c r="I11" s="686">
        <v>0</v>
      </c>
      <c r="J11" s="686">
        <v>0</v>
      </c>
      <c r="K11" s="686"/>
      <c r="L11" s="686">
        <v>0</v>
      </c>
      <c r="M11" s="686">
        <v>0</v>
      </c>
    </row>
    <row r="12" spans="1:13" ht="15" thickBot="1" x14ac:dyDescent="0.35">
      <c r="B12" s="756" t="s">
        <v>672</v>
      </c>
      <c r="C12" s="719" t="s">
        <v>207</v>
      </c>
      <c r="D12" s="740">
        <v>461855.57</v>
      </c>
      <c r="E12" s="740">
        <v>282499.94</v>
      </c>
      <c r="F12" s="740">
        <v>281939.95</v>
      </c>
      <c r="G12" s="740">
        <v>248681</v>
      </c>
      <c r="H12" s="740"/>
      <c r="I12" s="740">
        <v>-24222.02</v>
      </c>
      <c r="J12" s="740">
        <v>-144414.13</v>
      </c>
      <c r="K12" s="740"/>
      <c r="L12" s="740">
        <v>462769.19</v>
      </c>
      <c r="M12" s="740">
        <v>115611.9</v>
      </c>
    </row>
    <row r="13" spans="1:13" ht="15" thickBot="1" x14ac:dyDescent="0.35">
      <c r="B13" s="757" t="s">
        <v>673</v>
      </c>
      <c r="C13" s="758" t="s">
        <v>208</v>
      </c>
      <c r="D13" s="740">
        <v>0</v>
      </c>
      <c r="E13" s="740">
        <v>0</v>
      </c>
      <c r="F13" s="740">
        <v>0</v>
      </c>
      <c r="G13" s="740">
        <v>0</v>
      </c>
      <c r="H13" s="740"/>
      <c r="I13" s="740">
        <v>0</v>
      </c>
      <c r="J13" s="740">
        <v>0</v>
      </c>
      <c r="K13" s="740"/>
      <c r="L13" s="740">
        <v>0</v>
      </c>
      <c r="M13" s="740">
        <v>0</v>
      </c>
    </row>
    <row r="14" spans="1:13" ht="15" thickBot="1" x14ac:dyDescent="0.35">
      <c r="B14" s="757" t="s">
        <v>686</v>
      </c>
      <c r="C14" s="758" t="s">
        <v>209</v>
      </c>
      <c r="D14" s="740">
        <v>932.57</v>
      </c>
      <c r="E14" s="740">
        <v>490.76</v>
      </c>
      <c r="F14" s="740">
        <v>490.76</v>
      </c>
      <c r="G14" s="740">
        <v>490.76</v>
      </c>
      <c r="H14" s="740"/>
      <c r="I14" s="740">
        <v>0</v>
      </c>
      <c r="J14" s="740">
        <v>-490.76</v>
      </c>
      <c r="K14" s="740"/>
      <c r="L14" s="740">
        <v>0</v>
      </c>
      <c r="M14" s="740">
        <v>0</v>
      </c>
    </row>
    <row r="15" spans="1:13" ht="15" thickBot="1" x14ac:dyDescent="0.35">
      <c r="B15" s="757" t="s">
        <v>687</v>
      </c>
      <c r="C15" s="758" t="s">
        <v>210</v>
      </c>
      <c r="D15" s="740">
        <v>0</v>
      </c>
      <c r="E15" s="740">
        <v>0</v>
      </c>
      <c r="F15" s="740">
        <v>0</v>
      </c>
      <c r="G15" s="740">
        <v>0</v>
      </c>
      <c r="H15" s="740"/>
      <c r="I15" s="740">
        <v>0</v>
      </c>
      <c r="J15" s="740">
        <v>0</v>
      </c>
      <c r="K15" s="740"/>
      <c r="L15" s="740">
        <v>0</v>
      </c>
      <c r="M15" s="740">
        <v>0</v>
      </c>
    </row>
    <row r="16" spans="1:13" ht="15" thickBot="1" x14ac:dyDescent="0.35">
      <c r="B16" s="757" t="s">
        <v>688</v>
      </c>
      <c r="C16" s="758" t="s">
        <v>211</v>
      </c>
      <c r="D16" s="740">
        <v>89.75</v>
      </c>
      <c r="E16" s="740">
        <v>185.03</v>
      </c>
      <c r="F16" s="740">
        <v>185.03</v>
      </c>
      <c r="G16" s="740">
        <v>185.03</v>
      </c>
      <c r="H16" s="740"/>
      <c r="I16" s="740">
        <v>-14.53</v>
      </c>
      <c r="J16" s="740">
        <v>-185.03</v>
      </c>
      <c r="K16" s="740"/>
      <c r="L16" s="740">
        <v>66.44</v>
      </c>
      <c r="M16" s="740">
        <v>0</v>
      </c>
    </row>
    <row r="17" spans="2:13" ht="15" thickBot="1" x14ac:dyDescent="0.35">
      <c r="B17" s="757" t="s">
        <v>689</v>
      </c>
      <c r="C17" s="758" t="s">
        <v>212</v>
      </c>
      <c r="D17" s="740">
        <v>286778.2</v>
      </c>
      <c r="E17" s="740">
        <v>186988.39</v>
      </c>
      <c r="F17" s="740">
        <v>186983.43</v>
      </c>
      <c r="G17" s="740">
        <v>170243.5</v>
      </c>
      <c r="H17" s="740"/>
      <c r="I17" s="740">
        <v>-16812.169999999998</v>
      </c>
      <c r="J17" s="740">
        <v>-98825.42</v>
      </c>
      <c r="K17" s="740"/>
      <c r="L17" s="740">
        <v>277700.19</v>
      </c>
      <c r="M17" s="740">
        <v>70208.12</v>
      </c>
    </row>
    <row r="18" spans="2:13" ht="15" thickBot="1" x14ac:dyDescent="0.35">
      <c r="B18" s="757" t="s">
        <v>690</v>
      </c>
      <c r="C18" s="758" t="s">
        <v>213</v>
      </c>
      <c r="D18" s="740">
        <v>174055.05</v>
      </c>
      <c r="E18" s="740">
        <v>94835.75</v>
      </c>
      <c r="F18" s="740">
        <v>94280.73</v>
      </c>
      <c r="G18" s="740">
        <v>77761.710000000006</v>
      </c>
      <c r="H18" s="740"/>
      <c r="I18" s="740">
        <v>-7395.32</v>
      </c>
      <c r="J18" s="740">
        <v>-44912.92</v>
      </c>
      <c r="K18" s="740"/>
      <c r="L18" s="740">
        <v>185002.56</v>
      </c>
      <c r="M18" s="740">
        <v>45403.78</v>
      </c>
    </row>
    <row r="19" spans="2:13" ht="15" thickBot="1" x14ac:dyDescent="0.35">
      <c r="B19" s="756" t="s">
        <v>691</v>
      </c>
      <c r="C19" s="719" t="s">
        <v>214</v>
      </c>
      <c r="D19" s="740">
        <v>0</v>
      </c>
      <c r="E19" s="740">
        <v>0</v>
      </c>
      <c r="F19" s="740">
        <v>0</v>
      </c>
      <c r="G19" s="740">
        <v>0</v>
      </c>
      <c r="H19" s="740"/>
      <c r="I19" s="740">
        <v>0</v>
      </c>
      <c r="J19" s="740">
        <v>0</v>
      </c>
      <c r="K19" s="740"/>
      <c r="L19" s="740">
        <v>0</v>
      </c>
      <c r="M19" s="740">
        <v>0</v>
      </c>
    </row>
    <row r="20" spans="2:13" ht="15" thickBot="1" x14ac:dyDescent="0.35">
      <c r="B20" s="759" t="s">
        <v>692</v>
      </c>
      <c r="C20" s="760" t="s">
        <v>215</v>
      </c>
      <c r="D20" s="754">
        <v>2745.43</v>
      </c>
      <c r="E20" s="754">
        <v>225.88</v>
      </c>
      <c r="F20" s="754">
        <v>225.88</v>
      </c>
      <c r="G20" s="754">
        <v>113.54</v>
      </c>
      <c r="H20" s="754"/>
      <c r="I20" s="754">
        <v>10.62</v>
      </c>
      <c r="J20" s="761">
        <v>0.23</v>
      </c>
      <c r="K20" s="754"/>
      <c r="L20" s="754">
        <v>1887.26</v>
      </c>
      <c r="M20" s="754">
        <v>93.31</v>
      </c>
    </row>
    <row r="21" spans="2:13" ht="15" thickBot="1" x14ac:dyDescent="0.35">
      <c r="B21" s="14">
        <v>100</v>
      </c>
      <c r="C21" s="13" t="s">
        <v>91</v>
      </c>
      <c r="D21" s="99">
        <v>464601</v>
      </c>
      <c r="E21" s="99">
        <v>282725.81</v>
      </c>
      <c r="F21" s="99">
        <v>282165.83</v>
      </c>
      <c r="G21" s="99">
        <v>248794.54</v>
      </c>
      <c r="H21" s="99"/>
      <c r="I21" s="99">
        <v>-24232.63</v>
      </c>
      <c r="J21" s="99">
        <v>-144414.35999999999</v>
      </c>
      <c r="K21" s="99"/>
      <c r="L21" s="99">
        <v>464656.45</v>
      </c>
      <c r="M21" s="99">
        <v>115705.21</v>
      </c>
    </row>
    <row r="25" spans="2:13" x14ac:dyDescent="0.3">
      <c r="B25" s="503"/>
      <c r="C25" s="503"/>
      <c r="D25" s="503"/>
      <c r="E25" s="503"/>
      <c r="F25" s="503"/>
      <c r="G25" s="503"/>
      <c r="H25" s="503"/>
      <c r="I25" s="503"/>
      <c r="J25" s="503"/>
      <c r="K25" s="503"/>
      <c r="L25" s="503"/>
      <c r="M25" s="503"/>
    </row>
    <row r="28" spans="2:13" ht="15" customHeight="1" x14ac:dyDescent="0.3"/>
    <row r="29" spans="2:13" ht="14.7" customHeight="1" x14ac:dyDescent="0.3"/>
    <row r="31" spans="2:13" x14ac:dyDescent="0.3">
      <c r="B31" s="367"/>
      <c r="C31" s="367"/>
      <c r="D31" s="367"/>
      <c r="E31" s="367"/>
      <c r="F31" s="367"/>
      <c r="G31" s="367"/>
      <c r="H31" s="367"/>
      <c r="I31" s="367"/>
      <c r="J31" s="367"/>
      <c r="K31" s="367"/>
      <c r="L31" s="367"/>
      <c r="M31" s="367"/>
    </row>
    <row r="32" spans="2:13" x14ac:dyDescent="0.3">
      <c r="B32" s="367"/>
      <c r="C32" s="367"/>
      <c r="D32" s="367"/>
      <c r="E32" s="367"/>
      <c r="F32" s="367"/>
      <c r="G32" s="367"/>
      <c r="H32" s="367"/>
      <c r="I32" s="367"/>
      <c r="J32" s="367"/>
      <c r="K32" s="367"/>
      <c r="L32" s="367"/>
      <c r="M32" s="367"/>
    </row>
    <row r="33" spans="2:13" x14ac:dyDescent="0.3">
      <c r="B33" s="367"/>
      <c r="C33" s="367"/>
      <c r="D33" s="367"/>
      <c r="E33" s="367"/>
      <c r="F33" s="367"/>
      <c r="G33" s="367"/>
      <c r="H33" s="367"/>
      <c r="I33" s="367"/>
      <c r="J33" s="367"/>
      <c r="K33" s="367"/>
      <c r="L33" s="367"/>
      <c r="M33" s="367"/>
    </row>
    <row r="34" spans="2:13" x14ac:dyDescent="0.3">
      <c r="B34" s="367"/>
      <c r="C34" s="367"/>
      <c r="D34" s="367"/>
      <c r="E34" s="367"/>
      <c r="F34" s="367"/>
      <c r="G34" s="367"/>
      <c r="H34" s="367"/>
      <c r="I34" s="367"/>
      <c r="J34" s="367"/>
      <c r="K34" s="367"/>
      <c r="L34" s="367"/>
      <c r="M34" s="367"/>
    </row>
    <row r="35" spans="2:13" x14ac:dyDescent="0.3">
      <c r="B35" s="367"/>
      <c r="C35" s="367"/>
      <c r="D35" s="367"/>
      <c r="E35" s="367"/>
      <c r="F35" s="367"/>
      <c r="G35" s="367"/>
      <c r="H35" s="367"/>
      <c r="I35" s="367"/>
      <c r="J35" s="367"/>
      <c r="K35" s="367"/>
      <c r="L35" s="367"/>
      <c r="M35" s="367"/>
    </row>
    <row r="36" spans="2:13" x14ac:dyDescent="0.3">
      <c r="B36" s="367"/>
      <c r="C36" s="367"/>
      <c r="D36" s="367"/>
      <c r="E36" s="367"/>
      <c r="F36" s="367"/>
      <c r="G36" s="367"/>
      <c r="H36" s="367"/>
      <c r="I36" s="367"/>
      <c r="J36" s="367"/>
      <c r="K36" s="367"/>
      <c r="L36" s="367"/>
      <c r="M36" s="367"/>
    </row>
    <row r="37" spans="2:13" x14ac:dyDescent="0.3">
      <c r="B37" s="367"/>
      <c r="C37" s="367"/>
      <c r="D37" s="367"/>
      <c r="E37" s="367"/>
      <c r="F37" s="367"/>
      <c r="G37" s="367"/>
      <c r="H37" s="367"/>
      <c r="I37" s="367"/>
      <c r="J37" s="367"/>
      <c r="K37" s="367"/>
      <c r="L37" s="367"/>
      <c r="M37" s="367"/>
    </row>
    <row r="38" spans="2:13" x14ac:dyDescent="0.3">
      <c r="B38" s="367"/>
      <c r="C38" s="367"/>
      <c r="D38" s="367"/>
      <c r="E38" s="367"/>
      <c r="F38" s="367"/>
      <c r="G38" s="367"/>
      <c r="H38" s="367"/>
      <c r="I38" s="367"/>
      <c r="J38" s="367"/>
      <c r="K38" s="367"/>
      <c r="L38" s="367"/>
      <c r="M38" s="367"/>
    </row>
    <row r="39" spans="2:13" x14ac:dyDescent="0.3">
      <c r="B39" s="367"/>
      <c r="C39" s="367"/>
      <c r="D39" s="367"/>
      <c r="E39" s="367"/>
      <c r="F39" s="367"/>
      <c r="G39" s="367"/>
      <c r="H39" s="367"/>
      <c r="I39" s="367"/>
      <c r="J39" s="367"/>
      <c r="K39" s="367"/>
      <c r="L39" s="367"/>
      <c r="M39" s="367"/>
    </row>
    <row r="40" spans="2:13" x14ac:dyDescent="0.3">
      <c r="B40" s="367"/>
      <c r="C40" s="367"/>
      <c r="D40" s="367"/>
      <c r="E40" s="367"/>
      <c r="F40" s="367"/>
      <c r="G40" s="367"/>
      <c r="H40" s="367"/>
      <c r="I40" s="367"/>
      <c r="J40" s="367"/>
      <c r="K40" s="367"/>
      <c r="L40" s="367"/>
      <c r="M40" s="367"/>
    </row>
  </sheetData>
  <sheetProtection algorithmName="SHA-512" hashValue="xT+Rp7l5IX+ssw0nnh6BOUixS1vNmvDkoWJ9MdlljZvGpwiS86rZVpU5wOTXDAPNgOQjf5YRf2jUjXcSaaZbXw==" saltValue="aVaUzO5XO4kXNsYeC2loBA==" spinCount="100000" sheet="1" objects="1" scenarios="1"/>
  <mergeCells count="8">
    <mergeCell ref="D8:G8"/>
    <mergeCell ref="I8:J8"/>
    <mergeCell ref="L8:M8"/>
    <mergeCell ref="D9:D10"/>
    <mergeCell ref="E9:G9"/>
    <mergeCell ref="I9:I10"/>
    <mergeCell ref="J9:J10"/>
    <mergeCell ref="M9:M10"/>
  </mergeCells>
  <pageMargins left="0.7" right="0.7" top="0.75" bottom="0.75" header="0.3" footer="0.3"/>
  <pageSetup paperSize="9" orientation="portrait" r:id="rId1"/>
  <ignoredErrors>
    <ignoredError sqref="B11:B21"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32B9E-710B-4AD3-9001-D3FA0D186FBC}">
  <sheetPr codeName="Hoja47"/>
  <dimension ref="A1:P35"/>
  <sheetViews>
    <sheetView showGridLines="0" zoomScaleNormal="100" workbookViewId="0"/>
  </sheetViews>
  <sheetFormatPr baseColWidth="10" defaultRowHeight="14.4" x14ac:dyDescent="0.3"/>
  <cols>
    <col min="1" max="1" width="16.6640625" bestFit="1" customWidth="1"/>
    <col min="2" max="2" width="3.33203125" bestFit="1" customWidth="1"/>
    <col min="3" max="3" width="26.5546875" customWidth="1"/>
    <col min="4" max="6" width="8.5546875" customWidth="1"/>
    <col min="7" max="7" width="1.33203125" customWidth="1"/>
    <col min="8" max="16" width="8.5546875" customWidth="1"/>
  </cols>
  <sheetData>
    <row r="1" spans="1:16" x14ac:dyDescent="0.3">
      <c r="A1" s="2"/>
      <c r="B1" s="2"/>
    </row>
    <row r="3" spans="1:16" s="1" customFormat="1" ht="6" customHeight="1" x14ac:dyDescent="0.3"/>
    <row r="4" spans="1:16" s="1" customFormat="1" ht="18" x14ac:dyDescent="0.35">
      <c r="B4" s="33" t="s">
        <v>1120</v>
      </c>
    </row>
    <row r="5" spans="1:16" s="1" customFormat="1" ht="6" customHeight="1" x14ac:dyDescent="0.3"/>
    <row r="6" spans="1:16" x14ac:dyDescent="0.3">
      <c r="C6" s="18"/>
    </row>
    <row r="7" spans="1:16" x14ac:dyDescent="0.3">
      <c r="C7" s="18"/>
      <c r="D7" s="153" t="s">
        <v>641</v>
      </c>
      <c r="E7" s="153" t="s">
        <v>659</v>
      </c>
      <c r="F7" s="153" t="s">
        <v>642</v>
      </c>
      <c r="G7" s="153"/>
      <c r="H7" s="153" t="s">
        <v>660</v>
      </c>
      <c r="I7" s="153" t="s">
        <v>643</v>
      </c>
      <c r="J7" s="153" t="s">
        <v>661</v>
      </c>
      <c r="K7" s="153" t="s">
        <v>662</v>
      </c>
      <c r="L7" s="153" t="s">
        <v>666</v>
      </c>
      <c r="M7" s="153" t="s">
        <v>667</v>
      </c>
      <c r="N7" s="153" t="s">
        <v>668</v>
      </c>
      <c r="O7" s="153" t="s">
        <v>669</v>
      </c>
      <c r="P7" s="153" t="s">
        <v>670</v>
      </c>
    </row>
    <row r="8" spans="1:16" ht="15" thickBot="1" x14ac:dyDescent="0.35">
      <c r="C8" s="47"/>
      <c r="D8" s="872" t="s">
        <v>218</v>
      </c>
      <c r="E8" s="872"/>
      <c r="F8" s="872"/>
      <c r="G8" s="872"/>
      <c r="H8" s="872"/>
      <c r="I8" s="872"/>
      <c r="J8" s="872"/>
      <c r="K8" s="872"/>
      <c r="L8" s="872"/>
      <c r="M8" s="872"/>
      <c r="N8" s="872"/>
      <c r="O8" s="872"/>
      <c r="P8" s="872"/>
    </row>
    <row r="9" spans="1:16" ht="15" thickBot="1" x14ac:dyDescent="0.35">
      <c r="C9" s="47"/>
      <c r="D9" s="890" t="s">
        <v>219</v>
      </c>
      <c r="E9" s="890"/>
      <c r="F9" s="890"/>
      <c r="G9" s="20"/>
      <c r="H9" s="890" t="s">
        <v>220</v>
      </c>
      <c r="I9" s="890"/>
      <c r="J9" s="890"/>
      <c r="K9" s="890"/>
      <c r="L9" s="890"/>
      <c r="M9" s="890"/>
      <c r="N9" s="890"/>
      <c r="O9" s="890"/>
      <c r="P9" s="890"/>
    </row>
    <row r="10" spans="1:16" ht="19.5" customHeight="1" x14ac:dyDescent="0.3">
      <c r="C10" s="891"/>
      <c r="D10" s="892"/>
      <c r="E10" s="889" t="s">
        <v>1115</v>
      </c>
      <c r="F10" s="889" t="s">
        <v>1116</v>
      </c>
      <c r="G10" s="47"/>
      <c r="H10" s="892"/>
      <c r="I10" s="889" t="s">
        <v>1117</v>
      </c>
      <c r="J10" s="889" t="s">
        <v>1427</v>
      </c>
      <c r="K10" s="889" t="s">
        <v>1428</v>
      </c>
      <c r="L10" s="889" t="s">
        <v>1429</v>
      </c>
      <c r="M10" s="889" t="s">
        <v>1430</v>
      </c>
      <c r="N10" s="889" t="s">
        <v>1431</v>
      </c>
      <c r="O10" s="889" t="s">
        <v>1118</v>
      </c>
      <c r="P10" s="889" t="s">
        <v>205</v>
      </c>
    </row>
    <row r="11" spans="1:16" ht="33" customHeight="1" x14ac:dyDescent="0.3">
      <c r="C11" s="891"/>
      <c r="D11" s="875"/>
      <c r="E11" s="888"/>
      <c r="F11" s="888"/>
      <c r="G11" s="47"/>
      <c r="H11" s="875"/>
      <c r="I11" s="888"/>
      <c r="J11" s="888"/>
      <c r="K11" s="888"/>
      <c r="L11" s="888"/>
      <c r="M11" s="888"/>
      <c r="N11" s="888"/>
      <c r="O11" s="888"/>
      <c r="P11" s="888"/>
    </row>
    <row r="12" spans="1:16" ht="28.2" customHeight="1" thickBot="1" x14ac:dyDescent="0.35">
      <c r="B12" s="16"/>
      <c r="C12" s="16" t="s">
        <v>1</v>
      </c>
      <c r="D12" s="4"/>
      <c r="E12" s="872"/>
      <c r="F12" s="872"/>
      <c r="G12" s="20"/>
      <c r="H12" s="876"/>
      <c r="I12" s="872"/>
      <c r="J12" s="872"/>
      <c r="K12" s="872"/>
      <c r="L12" s="872"/>
      <c r="M12" s="872"/>
      <c r="N12" s="872"/>
      <c r="O12" s="872"/>
      <c r="P12" s="872"/>
    </row>
    <row r="13" spans="1:16" ht="26.4" x14ac:dyDescent="0.3">
      <c r="B13" s="762" t="s">
        <v>685</v>
      </c>
      <c r="C13" s="546" t="s">
        <v>206</v>
      </c>
      <c r="D13" s="763">
        <v>3105106.26</v>
      </c>
      <c r="E13" s="763">
        <v>3105106.26</v>
      </c>
      <c r="F13" s="763">
        <v>0</v>
      </c>
      <c r="G13" s="763"/>
      <c r="H13" s="763">
        <v>0</v>
      </c>
      <c r="I13" s="763">
        <v>0</v>
      </c>
      <c r="J13" s="763">
        <v>0</v>
      </c>
      <c r="K13" s="763">
        <v>0</v>
      </c>
      <c r="L13" s="763">
        <v>0</v>
      </c>
      <c r="M13" s="763">
        <v>0</v>
      </c>
      <c r="N13" s="763">
        <v>0</v>
      </c>
      <c r="O13" s="763">
        <v>0</v>
      </c>
      <c r="P13" s="763">
        <v>0</v>
      </c>
    </row>
    <row r="14" spans="1:16" x14ac:dyDescent="0.3">
      <c r="B14" s="764" t="s">
        <v>672</v>
      </c>
      <c r="C14" s="544" t="s">
        <v>207</v>
      </c>
      <c r="D14" s="680">
        <v>42624995.210000001</v>
      </c>
      <c r="E14" s="680">
        <v>42548339.710000001</v>
      </c>
      <c r="F14" s="680">
        <v>76655.5</v>
      </c>
      <c r="G14" s="680"/>
      <c r="H14" s="680">
        <v>838820.31</v>
      </c>
      <c r="I14" s="680">
        <v>285303.62</v>
      </c>
      <c r="J14" s="680">
        <v>57613.26</v>
      </c>
      <c r="K14" s="680">
        <v>91371.99</v>
      </c>
      <c r="L14" s="680">
        <v>150473.66</v>
      </c>
      <c r="M14" s="680">
        <v>204765.17</v>
      </c>
      <c r="N14" s="680">
        <v>9815.9699999999993</v>
      </c>
      <c r="O14" s="680">
        <v>39476.65</v>
      </c>
      <c r="P14" s="680">
        <v>833411.54</v>
      </c>
    </row>
    <row r="15" spans="1:16" x14ac:dyDescent="0.3">
      <c r="B15" s="765" t="s">
        <v>673</v>
      </c>
      <c r="C15" s="766" t="s">
        <v>208</v>
      </c>
      <c r="D15" s="681">
        <v>0</v>
      </c>
      <c r="E15" s="681">
        <v>0</v>
      </c>
      <c r="F15" s="681">
        <v>0</v>
      </c>
      <c r="G15" s="681"/>
      <c r="H15" s="681">
        <v>0</v>
      </c>
      <c r="I15" s="681">
        <v>0</v>
      </c>
      <c r="J15" s="681">
        <v>0</v>
      </c>
      <c r="K15" s="681">
        <v>0</v>
      </c>
      <c r="L15" s="681">
        <v>0</v>
      </c>
      <c r="M15" s="681">
        <v>0</v>
      </c>
      <c r="N15" s="681">
        <v>0</v>
      </c>
      <c r="O15" s="681">
        <v>0</v>
      </c>
      <c r="P15" s="681">
        <v>0</v>
      </c>
    </row>
    <row r="16" spans="1:16" x14ac:dyDescent="0.3">
      <c r="B16" s="765" t="s">
        <v>686</v>
      </c>
      <c r="C16" s="766" t="s">
        <v>209</v>
      </c>
      <c r="D16" s="681">
        <v>2964061.6</v>
      </c>
      <c r="E16" s="681">
        <v>2964011.17</v>
      </c>
      <c r="F16" s="681">
        <v>50.43</v>
      </c>
      <c r="G16" s="681"/>
      <c r="H16" s="681">
        <v>491.29</v>
      </c>
      <c r="I16" s="681">
        <v>0</v>
      </c>
      <c r="J16" s="681">
        <v>0</v>
      </c>
      <c r="K16" s="681">
        <v>0.05</v>
      </c>
      <c r="L16" s="681">
        <v>0</v>
      </c>
      <c r="M16" s="681">
        <v>0</v>
      </c>
      <c r="N16" s="681">
        <v>490.84</v>
      </c>
      <c r="O16" s="681">
        <v>0.4</v>
      </c>
      <c r="P16" s="681">
        <v>490.84</v>
      </c>
    </row>
    <row r="17" spans="2:16" x14ac:dyDescent="0.3">
      <c r="B17" s="765" t="s">
        <v>687</v>
      </c>
      <c r="C17" s="766" t="s">
        <v>210</v>
      </c>
      <c r="D17" s="681">
        <v>1558705.59</v>
      </c>
      <c r="E17" s="681">
        <v>1558705.59</v>
      </c>
      <c r="F17" s="681">
        <v>0</v>
      </c>
      <c r="G17" s="681"/>
      <c r="H17" s="681">
        <v>0</v>
      </c>
      <c r="I17" s="681">
        <v>0</v>
      </c>
      <c r="J17" s="681">
        <v>0</v>
      </c>
      <c r="K17" s="681">
        <v>0</v>
      </c>
      <c r="L17" s="681">
        <v>0</v>
      </c>
      <c r="M17" s="681">
        <v>0</v>
      </c>
      <c r="N17" s="681">
        <v>0</v>
      </c>
      <c r="O17" s="681">
        <v>0</v>
      </c>
      <c r="P17" s="681">
        <v>0</v>
      </c>
    </row>
    <row r="18" spans="2:16" x14ac:dyDescent="0.3">
      <c r="B18" s="765" t="s">
        <v>688</v>
      </c>
      <c r="C18" s="766" t="s">
        <v>211</v>
      </c>
      <c r="D18" s="681">
        <v>1270676.95</v>
      </c>
      <c r="E18" s="681">
        <v>1270636.22</v>
      </c>
      <c r="F18" s="681">
        <v>40.729999999999997</v>
      </c>
      <c r="G18" s="681"/>
      <c r="H18" s="681">
        <v>302.23</v>
      </c>
      <c r="I18" s="681">
        <v>21.38</v>
      </c>
      <c r="J18" s="681">
        <v>44.92</v>
      </c>
      <c r="K18" s="681">
        <v>160.69999999999999</v>
      </c>
      <c r="L18" s="681">
        <v>0</v>
      </c>
      <c r="M18" s="681">
        <v>75.22</v>
      </c>
      <c r="N18" s="681">
        <v>0</v>
      </c>
      <c r="O18" s="681">
        <v>0</v>
      </c>
      <c r="P18" s="681">
        <v>302.23</v>
      </c>
    </row>
    <row r="19" spans="2:16" x14ac:dyDescent="0.3">
      <c r="B19" s="765" t="s">
        <v>689</v>
      </c>
      <c r="C19" s="766" t="s">
        <v>212</v>
      </c>
      <c r="D19" s="681">
        <v>18820035.719999999</v>
      </c>
      <c r="E19" s="681">
        <v>18801257.41</v>
      </c>
      <c r="F19" s="681">
        <v>18778.310000000001</v>
      </c>
      <c r="G19" s="681"/>
      <c r="H19" s="681">
        <v>556710.06999999995</v>
      </c>
      <c r="I19" s="681">
        <v>158395.01999999999</v>
      </c>
      <c r="J19" s="681">
        <v>37549.61</v>
      </c>
      <c r="K19" s="681">
        <v>65154.28</v>
      </c>
      <c r="L19" s="681">
        <v>115122.17</v>
      </c>
      <c r="M19" s="681">
        <v>159136.04999999999</v>
      </c>
      <c r="N19" s="681">
        <v>5403</v>
      </c>
      <c r="O19" s="681">
        <v>15949.93</v>
      </c>
      <c r="P19" s="681">
        <v>555929.09</v>
      </c>
    </row>
    <row r="20" spans="2:16" x14ac:dyDescent="0.3">
      <c r="B20" s="765" t="s">
        <v>690</v>
      </c>
      <c r="C20" s="767" t="s">
        <v>1119</v>
      </c>
      <c r="D20" s="681">
        <v>8107907.7999999998</v>
      </c>
      <c r="E20" s="681">
        <v>8089129.4900000002</v>
      </c>
      <c r="F20" s="681">
        <v>18778.310000000001</v>
      </c>
      <c r="G20" s="681"/>
      <c r="H20" s="681">
        <v>419448.35</v>
      </c>
      <c r="I20" s="681">
        <v>87021.66</v>
      </c>
      <c r="J20" s="681">
        <v>37088.959999999999</v>
      </c>
      <c r="K20" s="681">
        <v>49624.74</v>
      </c>
      <c r="L20" s="681">
        <v>94008.5</v>
      </c>
      <c r="M20" s="681">
        <v>130351.56</v>
      </c>
      <c r="N20" s="681">
        <v>5403</v>
      </c>
      <c r="O20" s="681">
        <v>15949.93</v>
      </c>
      <c r="P20" s="681">
        <v>419153.81</v>
      </c>
    </row>
    <row r="21" spans="2:16" x14ac:dyDescent="0.3">
      <c r="B21" s="765" t="s">
        <v>691</v>
      </c>
      <c r="C21" s="766" t="s">
        <v>213</v>
      </c>
      <c r="D21" s="681">
        <v>18011515.359999999</v>
      </c>
      <c r="E21" s="681">
        <v>17953729.329999998</v>
      </c>
      <c r="F21" s="681">
        <v>57786.03</v>
      </c>
      <c r="G21" s="681"/>
      <c r="H21" s="681">
        <v>281316.71999999997</v>
      </c>
      <c r="I21" s="681">
        <v>126887.21</v>
      </c>
      <c r="J21" s="681">
        <v>20018.73</v>
      </c>
      <c r="K21" s="681">
        <v>26056.959999999999</v>
      </c>
      <c r="L21" s="681">
        <v>35351.480000000003</v>
      </c>
      <c r="M21" s="681">
        <v>45553.9</v>
      </c>
      <c r="N21" s="681">
        <v>3922.12</v>
      </c>
      <c r="O21" s="681">
        <v>23526.32</v>
      </c>
      <c r="P21" s="681">
        <v>276689.38</v>
      </c>
    </row>
    <row r="22" spans="2:16" x14ac:dyDescent="0.3">
      <c r="B22" s="764" t="s">
        <v>692</v>
      </c>
      <c r="C22" s="544" t="s">
        <v>214</v>
      </c>
      <c r="D22" s="680">
        <v>13503194.18</v>
      </c>
      <c r="E22" s="680">
        <v>13503194.18</v>
      </c>
      <c r="F22" s="680">
        <v>0</v>
      </c>
      <c r="G22" s="680"/>
      <c r="H22" s="680">
        <v>0</v>
      </c>
      <c r="I22" s="680">
        <v>0</v>
      </c>
      <c r="J22" s="680">
        <v>0</v>
      </c>
      <c r="K22" s="680">
        <v>0</v>
      </c>
      <c r="L22" s="680">
        <v>0</v>
      </c>
      <c r="M22" s="680">
        <v>0</v>
      </c>
      <c r="N22" s="680">
        <v>0</v>
      </c>
      <c r="O22" s="680">
        <v>0</v>
      </c>
      <c r="P22" s="680">
        <v>0</v>
      </c>
    </row>
    <row r="23" spans="2:16" x14ac:dyDescent="0.3">
      <c r="B23" s="765">
        <v>100</v>
      </c>
      <c r="C23" s="766" t="s">
        <v>208</v>
      </c>
      <c r="D23" s="681">
        <v>0</v>
      </c>
      <c r="E23" s="681">
        <v>0</v>
      </c>
      <c r="F23" s="681">
        <v>0</v>
      </c>
      <c r="G23" s="681"/>
      <c r="H23" s="681">
        <v>0</v>
      </c>
      <c r="I23" s="681">
        <v>0</v>
      </c>
      <c r="J23" s="681">
        <v>0</v>
      </c>
      <c r="K23" s="681">
        <v>0</v>
      </c>
      <c r="L23" s="681">
        <v>0</v>
      </c>
      <c r="M23" s="681">
        <v>0</v>
      </c>
      <c r="N23" s="681">
        <v>0</v>
      </c>
      <c r="O23" s="681">
        <v>0</v>
      </c>
      <c r="P23" s="681">
        <v>0</v>
      </c>
    </row>
    <row r="24" spans="2:16" x14ac:dyDescent="0.3">
      <c r="B24" s="765">
        <v>110</v>
      </c>
      <c r="C24" s="766" t="s">
        <v>209</v>
      </c>
      <c r="D24" s="681">
        <v>12304302.699999999</v>
      </c>
      <c r="E24" s="681">
        <v>12304302.699999999</v>
      </c>
      <c r="F24" s="681">
        <v>0</v>
      </c>
      <c r="G24" s="681"/>
      <c r="H24" s="681">
        <v>0</v>
      </c>
      <c r="I24" s="681">
        <v>0</v>
      </c>
      <c r="J24" s="681">
        <v>0</v>
      </c>
      <c r="K24" s="681">
        <v>0</v>
      </c>
      <c r="L24" s="681">
        <v>0</v>
      </c>
      <c r="M24" s="681">
        <v>0</v>
      </c>
      <c r="N24" s="681">
        <v>0</v>
      </c>
      <c r="O24" s="681">
        <v>0</v>
      </c>
      <c r="P24" s="681">
        <v>0</v>
      </c>
    </row>
    <row r="25" spans="2:16" x14ac:dyDescent="0.3">
      <c r="B25" s="765">
        <v>120</v>
      </c>
      <c r="C25" s="766" t="s">
        <v>210</v>
      </c>
      <c r="D25" s="681">
        <v>310322.71000000002</v>
      </c>
      <c r="E25" s="681">
        <v>310322.71000000002</v>
      </c>
      <c r="F25" s="681">
        <v>0</v>
      </c>
      <c r="G25" s="681"/>
      <c r="H25" s="681">
        <v>0</v>
      </c>
      <c r="I25" s="681">
        <v>0</v>
      </c>
      <c r="J25" s="681">
        <v>0</v>
      </c>
      <c r="K25" s="681">
        <v>0</v>
      </c>
      <c r="L25" s="681">
        <v>0</v>
      </c>
      <c r="M25" s="681">
        <v>0</v>
      </c>
      <c r="N25" s="681">
        <v>0</v>
      </c>
      <c r="O25" s="681">
        <v>0</v>
      </c>
      <c r="P25" s="681">
        <v>0</v>
      </c>
    </row>
    <row r="26" spans="2:16" x14ac:dyDescent="0.3">
      <c r="B26" s="765">
        <v>130</v>
      </c>
      <c r="C26" s="766" t="s">
        <v>211</v>
      </c>
      <c r="D26" s="681">
        <v>441057.19</v>
      </c>
      <c r="E26" s="681">
        <v>441057.19</v>
      </c>
      <c r="F26" s="681">
        <v>0</v>
      </c>
      <c r="G26" s="681"/>
      <c r="H26" s="681">
        <v>0</v>
      </c>
      <c r="I26" s="681">
        <v>0</v>
      </c>
      <c r="J26" s="681">
        <v>0</v>
      </c>
      <c r="K26" s="681">
        <v>0</v>
      </c>
      <c r="L26" s="681">
        <v>0</v>
      </c>
      <c r="M26" s="681">
        <v>0</v>
      </c>
      <c r="N26" s="681">
        <v>0</v>
      </c>
      <c r="O26" s="681">
        <v>0</v>
      </c>
      <c r="P26" s="681">
        <v>0</v>
      </c>
    </row>
    <row r="27" spans="2:16" x14ac:dyDescent="0.3">
      <c r="B27" s="765">
        <v>140</v>
      </c>
      <c r="C27" s="766" t="s">
        <v>212</v>
      </c>
      <c r="D27" s="681">
        <v>447511.58</v>
      </c>
      <c r="E27" s="681">
        <v>447511.58</v>
      </c>
      <c r="F27" s="681">
        <v>0</v>
      </c>
      <c r="G27" s="681"/>
      <c r="H27" s="681">
        <v>0</v>
      </c>
      <c r="I27" s="681">
        <v>0</v>
      </c>
      <c r="J27" s="681">
        <v>0</v>
      </c>
      <c r="K27" s="681">
        <v>0</v>
      </c>
      <c r="L27" s="681">
        <v>0</v>
      </c>
      <c r="M27" s="681">
        <v>0</v>
      </c>
      <c r="N27" s="681">
        <v>0</v>
      </c>
      <c r="O27" s="681">
        <v>0</v>
      </c>
      <c r="P27" s="681">
        <v>0</v>
      </c>
    </row>
    <row r="28" spans="2:16" x14ac:dyDescent="0.3">
      <c r="B28" s="764">
        <v>150</v>
      </c>
      <c r="C28" s="544" t="s">
        <v>179</v>
      </c>
      <c r="D28" s="680">
        <v>8550056.75</v>
      </c>
      <c r="E28" s="768"/>
      <c r="F28" s="768"/>
      <c r="G28" s="680"/>
      <c r="H28" s="680">
        <v>11957.37</v>
      </c>
      <c r="I28" s="768"/>
      <c r="J28" s="768"/>
      <c r="K28" s="768"/>
      <c r="L28" s="768"/>
      <c r="M28" s="768"/>
      <c r="N28" s="768"/>
      <c r="O28" s="768"/>
      <c r="P28" s="680">
        <v>11518.6</v>
      </c>
    </row>
    <row r="29" spans="2:16" x14ac:dyDescent="0.3">
      <c r="B29" s="765">
        <v>160</v>
      </c>
      <c r="C29" s="766" t="s">
        <v>208</v>
      </c>
      <c r="D29" s="681">
        <v>0</v>
      </c>
      <c r="E29" s="771"/>
      <c r="F29" s="771"/>
      <c r="G29" s="681"/>
      <c r="H29" s="681">
        <v>0</v>
      </c>
      <c r="I29" s="771"/>
      <c r="J29" s="771"/>
      <c r="K29" s="771"/>
      <c r="L29" s="771"/>
      <c r="M29" s="771"/>
      <c r="N29" s="771"/>
      <c r="O29" s="771"/>
      <c r="P29" s="681">
        <v>0</v>
      </c>
    </row>
    <row r="30" spans="2:16" x14ac:dyDescent="0.3">
      <c r="B30" s="765">
        <v>170</v>
      </c>
      <c r="C30" s="766" t="s">
        <v>209</v>
      </c>
      <c r="D30" s="681">
        <v>468590.99</v>
      </c>
      <c r="E30" s="771"/>
      <c r="F30" s="771"/>
      <c r="G30" s="681"/>
      <c r="H30" s="681">
        <v>0</v>
      </c>
      <c r="I30" s="771"/>
      <c r="J30" s="771"/>
      <c r="K30" s="771"/>
      <c r="L30" s="771"/>
      <c r="M30" s="771"/>
      <c r="N30" s="771"/>
      <c r="O30" s="771"/>
      <c r="P30" s="681">
        <v>0</v>
      </c>
    </row>
    <row r="31" spans="2:16" x14ac:dyDescent="0.3">
      <c r="B31" s="765">
        <v>180</v>
      </c>
      <c r="C31" s="766" t="s">
        <v>210</v>
      </c>
      <c r="D31" s="681">
        <v>190758.69</v>
      </c>
      <c r="E31" s="771"/>
      <c r="F31" s="771"/>
      <c r="G31" s="681"/>
      <c r="H31" s="681">
        <v>0</v>
      </c>
      <c r="I31" s="771"/>
      <c r="J31" s="771"/>
      <c r="K31" s="771"/>
      <c r="L31" s="771"/>
      <c r="M31" s="771"/>
      <c r="N31" s="771"/>
      <c r="O31" s="771"/>
      <c r="P31" s="681">
        <v>0</v>
      </c>
    </row>
    <row r="32" spans="2:16" x14ac:dyDescent="0.3">
      <c r="B32" s="765">
        <v>190</v>
      </c>
      <c r="C32" s="766" t="s">
        <v>211</v>
      </c>
      <c r="D32" s="681">
        <v>137731.85</v>
      </c>
      <c r="E32" s="771"/>
      <c r="F32" s="771"/>
      <c r="G32" s="681"/>
      <c r="H32" s="772">
        <v>0.31</v>
      </c>
      <c r="I32" s="771"/>
      <c r="J32" s="771"/>
      <c r="K32" s="771"/>
      <c r="L32" s="771"/>
      <c r="M32" s="771"/>
      <c r="N32" s="771"/>
      <c r="O32" s="771"/>
      <c r="P32" s="772">
        <v>0.31</v>
      </c>
    </row>
    <row r="33" spans="2:16" x14ac:dyDescent="0.3">
      <c r="B33" s="765">
        <v>200</v>
      </c>
      <c r="C33" s="766" t="s">
        <v>212</v>
      </c>
      <c r="D33" s="681">
        <v>6228767.3899999997</v>
      </c>
      <c r="E33" s="771"/>
      <c r="F33" s="771"/>
      <c r="G33" s="681"/>
      <c r="H33" s="681">
        <v>10425.549999999999</v>
      </c>
      <c r="I33" s="771"/>
      <c r="J33" s="771"/>
      <c r="K33" s="771"/>
      <c r="L33" s="771"/>
      <c r="M33" s="771"/>
      <c r="N33" s="771"/>
      <c r="O33" s="771"/>
      <c r="P33" s="681">
        <v>10095.08</v>
      </c>
    </row>
    <row r="34" spans="2:16" ht="15" thickBot="1" x14ac:dyDescent="0.35">
      <c r="B34" s="769">
        <v>210</v>
      </c>
      <c r="C34" s="770" t="s">
        <v>213</v>
      </c>
      <c r="D34" s="773">
        <v>1524207.84</v>
      </c>
      <c r="E34" s="774"/>
      <c r="F34" s="774"/>
      <c r="G34" s="773"/>
      <c r="H34" s="682">
        <v>1531.51</v>
      </c>
      <c r="I34" s="774"/>
      <c r="J34" s="774"/>
      <c r="K34" s="774"/>
      <c r="L34" s="774"/>
      <c r="M34" s="774"/>
      <c r="N34" s="774"/>
      <c r="O34" s="774"/>
      <c r="P34" s="682">
        <v>1423.22</v>
      </c>
    </row>
    <row r="35" spans="2:16" ht="15" thickBot="1" x14ac:dyDescent="0.35">
      <c r="B35" s="14">
        <v>220</v>
      </c>
      <c r="C35" s="13" t="s">
        <v>91</v>
      </c>
      <c r="D35" s="99">
        <v>67783352.400000006</v>
      </c>
      <c r="E35" s="102">
        <v>59156640.159999996</v>
      </c>
      <c r="F35" s="102">
        <v>76655.5</v>
      </c>
      <c r="G35" s="362"/>
      <c r="H35" s="102">
        <v>850777.68</v>
      </c>
      <c r="I35" s="102">
        <v>285303.62</v>
      </c>
      <c r="J35" s="102">
        <v>57613.26</v>
      </c>
      <c r="K35" s="102">
        <v>91371.99</v>
      </c>
      <c r="L35" s="102">
        <v>150473.66</v>
      </c>
      <c r="M35" s="102">
        <v>204765.17</v>
      </c>
      <c r="N35" s="102">
        <v>9815.9699999999993</v>
      </c>
      <c r="O35" s="102">
        <v>39476.65</v>
      </c>
      <c r="P35" s="99">
        <v>844930.14</v>
      </c>
    </row>
  </sheetData>
  <sheetProtection algorithmName="SHA-512" hashValue="hh//dbcLenqwCzrY3MFnqdm0WDsofLdEwyKqsqb2Jxa4ZjGlw1IccjgzIBEKk4XOk3W1rVmvErdRSN9Lh8zeyw==" saltValue="TjCom7kOvV438EcRkrOiNQ==" spinCount="100000" sheet="1" objects="1" scenarios="1"/>
  <mergeCells count="16">
    <mergeCell ref="P10:P12"/>
    <mergeCell ref="D8:P8"/>
    <mergeCell ref="D9:F9"/>
    <mergeCell ref="H9:P9"/>
    <mergeCell ref="C10:C11"/>
    <mergeCell ref="D10:D11"/>
    <mergeCell ref="E10:E12"/>
    <mergeCell ref="F10:F12"/>
    <mergeCell ref="H10:H12"/>
    <mergeCell ref="I10:I12"/>
    <mergeCell ref="O10:O12"/>
    <mergeCell ref="J10:J12"/>
    <mergeCell ref="K10:K12"/>
    <mergeCell ref="L10:L12"/>
    <mergeCell ref="M10:M12"/>
    <mergeCell ref="N10:N1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75C1-7615-4AE8-82D6-D5F035776CDB}">
  <sheetPr codeName="Hoja20"/>
  <dimension ref="A1:M40"/>
  <sheetViews>
    <sheetView showGridLines="0" zoomScaleNormal="100" workbookViewId="0"/>
  </sheetViews>
  <sheetFormatPr baseColWidth="10" defaultRowHeight="14.4" x14ac:dyDescent="0.3"/>
  <cols>
    <col min="1" max="1" width="16.5546875" bestFit="1" customWidth="1"/>
    <col min="2" max="2" width="6.5546875" customWidth="1"/>
    <col min="3" max="3" width="28" customWidth="1"/>
    <col min="7" max="8" width="13.5546875" customWidth="1"/>
  </cols>
  <sheetData>
    <row r="1" spans="1:11" x14ac:dyDescent="0.3">
      <c r="A1" s="2"/>
      <c r="B1" s="2"/>
    </row>
    <row r="3" spans="1:11" s="1" customFormat="1" ht="6" customHeight="1" x14ac:dyDescent="0.3"/>
    <row r="4" spans="1:11" s="1" customFormat="1" ht="18" x14ac:dyDescent="0.35">
      <c r="B4" s="33" t="s">
        <v>1121</v>
      </c>
    </row>
    <row r="5" spans="1:11" s="1" customFormat="1" ht="6" customHeight="1" x14ac:dyDescent="0.3"/>
    <row r="6" spans="1:11" x14ac:dyDescent="0.3">
      <c r="C6" s="18"/>
    </row>
    <row r="7" spans="1:11" x14ac:dyDescent="0.3">
      <c r="C7" s="18"/>
      <c r="D7" s="177" t="s">
        <v>641</v>
      </c>
      <c r="E7" s="177" t="s">
        <v>642</v>
      </c>
      <c r="F7" s="177" t="s">
        <v>643</v>
      </c>
      <c r="G7" s="177" t="s">
        <v>661</v>
      </c>
      <c r="H7" s="177" t="s">
        <v>662</v>
      </c>
      <c r="I7" s="177"/>
      <c r="J7" s="178"/>
    </row>
    <row r="8" spans="1:11" ht="59.1" customHeight="1" thickBot="1" x14ac:dyDescent="0.35">
      <c r="C8" s="47"/>
      <c r="D8" s="872" t="s">
        <v>218</v>
      </c>
      <c r="E8" s="872"/>
      <c r="F8" s="888" t="s">
        <v>222</v>
      </c>
      <c r="G8" s="888" t="s">
        <v>229</v>
      </c>
      <c r="H8" s="888" t="s">
        <v>223</v>
      </c>
      <c r="I8" s="21"/>
      <c r="J8" s="47"/>
    </row>
    <row r="9" spans="1:11" ht="27" thickBot="1" x14ac:dyDescent="0.35">
      <c r="C9" s="47"/>
      <c r="D9" s="47"/>
      <c r="E9" s="14" t="s">
        <v>224</v>
      </c>
      <c r="F9" s="888"/>
      <c r="G9" s="888"/>
      <c r="H9" s="888"/>
      <c r="I9" s="21"/>
      <c r="J9" s="47"/>
    </row>
    <row r="10" spans="1:11" ht="22.5" customHeight="1" x14ac:dyDescent="0.3">
      <c r="C10" s="47"/>
      <c r="D10" s="47"/>
      <c r="E10" s="889" t="s">
        <v>205</v>
      </c>
      <c r="F10" s="888"/>
      <c r="G10" s="888"/>
      <c r="H10" s="888"/>
      <c r="I10" s="21"/>
      <c r="J10" s="47"/>
    </row>
    <row r="11" spans="1:11" ht="15" thickBot="1" x14ac:dyDescent="0.35">
      <c r="B11" s="16"/>
      <c r="C11" s="16" t="s">
        <v>1</v>
      </c>
      <c r="D11" s="4"/>
      <c r="E11" s="872"/>
      <c r="F11" s="872"/>
      <c r="G11" s="872"/>
      <c r="H11" s="872"/>
      <c r="I11" s="21"/>
      <c r="J11" s="47"/>
    </row>
    <row r="12" spans="1:11" ht="15" thickBot="1" x14ac:dyDescent="0.35">
      <c r="B12" s="4" t="s">
        <v>672</v>
      </c>
      <c r="C12" s="15" t="s">
        <v>225</v>
      </c>
      <c r="D12" s="102">
        <v>60072115.969999999</v>
      </c>
      <c r="E12" s="102">
        <v>833411.54</v>
      </c>
      <c r="F12" s="102">
        <v>-646956.14</v>
      </c>
      <c r="G12" s="180"/>
      <c r="H12" s="181">
        <v>0</v>
      </c>
      <c r="I12" s="21"/>
      <c r="J12" s="368"/>
    </row>
    <row r="13" spans="1:11" ht="15" thickBot="1" x14ac:dyDescent="0.35">
      <c r="B13" s="6" t="s">
        <v>673</v>
      </c>
      <c r="C13" s="5" t="s">
        <v>226</v>
      </c>
      <c r="D13" s="87">
        <v>47236320.729999997</v>
      </c>
      <c r="E13" s="87">
        <v>820329.89</v>
      </c>
      <c r="F13" s="87">
        <v>-636107.72</v>
      </c>
      <c r="G13" s="119"/>
      <c r="H13" s="95">
        <v>0</v>
      </c>
      <c r="I13" s="21"/>
      <c r="J13" s="368"/>
      <c r="K13" s="369"/>
    </row>
    <row r="14" spans="1:11" ht="15" thickBot="1" x14ac:dyDescent="0.35">
      <c r="B14" s="6" t="s">
        <v>686</v>
      </c>
      <c r="C14" s="5" t="s">
        <v>227</v>
      </c>
      <c r="D14" s="87">
        <v>6672476.7199999997</v>
      </c>
      <c r="E14" s="683">
        <v>0.17</v>
      </c>
      <c r="F14" s="87">
        <v>-208.13</v>
      </c>
      <c r="G14" s="119"/>
      <c r="H14" s="95">
        <v>0</v>
      </c>
      <c r="I14" s="21"/>
      <c r="J14" s="368"/>
      <c r="K14" s="369"/>
    </row>
    <row r="15" spans="1:11" ht="15" thickBot="1" x14ac:dyDescent="0.35">
      <c r="B15" s="11" t="s">
        <v>690</v>
      </c>
      <c r="C15" s="12" t="s">
        <v>228</v>
      </c>
      <c r="D15" s="103">
        <v>6163318.5099999998</v>
      </c>
      <c r="E15" s="103">
        <v>13081.48</v>
      </c>
      <c r="F15" s="103">
        <v>-10640.29</v>
      </c>
      <c r="G15" s="118"/>
      <c r="H15" s="95">
        <v>0</v>
      </c>
      <c r="I15" s="21"/>
      <c r="J15" s="47"/>
    </row>
    <row r="16" spans="1:11" ht="15" thickBot="1" x14ac:dyDescent="0.35">
      <c r="B16" s="14" t="s">
        <v>691</v>
      </c>
      <c r="C16" s="13" t="s">
        <v>179</v>
      </c>
      <c r="D16" s="99">
        <v>8562014.1199999992</v>
      </c>
      <c r="E16" s="99">
        <v>11518.6</v>
      </c>
      <c r="F16" s="182"/>
      <c r="G16" s="99">
        <v>11349.12</v>
      </c>
      <c r="H16" s="180"/>
      <c r="I16" s="21"/>
      <c r="J16" s="47"/>
    </row>
    <row r="17" spans="2:13" ht="15" thickBot="1" x14ac:dyDescent="0.35">
      <c r="B17" s="6" t="s">
        <v>692</v>
      </c>
      <c r="C17" s="5" t="s">
        <v>226</v>
      </c>
      <c r="D17" s="87">
        <v>8307805.0800000001</v>
      </c>
      <c r="E17" s="87">
        <v>11345.77</v>
      </c>
      <c r="F17" s="119"/>
      <c r="G17" s="87">
        <v>11227.07</v>
      </c>
      <c r="H17" s="170"/>
      <c r="I17" s="21"/>
      <c r="J17" s="47"/>
    </row>
    <row r="18" spans="2:13" ht="15" thickBot="1" x14ac:dyDescent="0.35">
      <c r="B18" s="6">
        <v>100</v>
      </c>
      <c r="C18" s="5" t="s">
        <v>227</v>
      </c>
      <c r="D18" s="87">
        <v>22460.78</v>
      </c>
      <c r="E18" s="87">
        <v>0</v>
      </c>
      <c r="F18" s="119"/>
      <c r="G18" s="87">
        <v>14.31</v>
      </c>
      <c r="H18" s="170"/>
      <c r="I18" s="21"/>
      <c r="J18" s="47"/>
    </row>
    <row r="19" spans="2:13" ht="15" thickBot="1" x14ac:dyDescent="0.35">
      <c r="B19" s="11">
        <v>140</v>
      </c>
      <c r="C19" s="12" t="s">
        <v>228</v>
      </c>
      <c r="D19" s="103">
        <v>231748.26</v>
      </c>
      <c r="E19" s="103">
        <v>172.83</v>
      </c>
      <c r="F19" s="118"/>
      <c r="G19" s="103">
        <v>107.75</v>
      </c>
      <c r="H19" s="183"/>
      <c r="I19" s="21"/>
      <c r="J19" s="47"/>
    </row>
    <row r="20" spans="2:13" ht="15" thickBot="1" x14ac:dyDescent="0.35">
      <c r="B20" s="14">
        <v>150</v>
      </c>
      <c r="C20" s="13" t="s">
        <v>91</v>
      </c>
      <c r="D20" s="99">
        <v>68634130.079999998</v>
      </c>
      <c r="E20" s="99">
        <v>844930.14</v>
      </c>
      <c r="F20" s="99">
        <v>-646956.14</v>
      </c>
      <c r="G20" s="99">
        <v>11349.12</v>
      </c>
      <c r="H20" s="99">
        <v>0</v>
      </c>
      <c r="I20" s="21"/>
      <c r="J20" s="47"/>
    </row>
    <row r="21" spans="2:13" ht="12" customHeight="1" x14ac:dyDescent="0.3">
      <c r="C21" s="396" t="s">
        <v>693</v>
      </c>
      <c r="D21" s="396"/>
      <c r="E21" s="396"/>
      <c r="F21" s="396"/>
      <c r="G21" s="396"/>
      <c r="H21" s="396"/>
      <c r="I21" s="179"/>
      <c r="J21" s="47"/>
    </row>
    <row r="22" spans="2:13" ht="12" customHeight="1" x14ac:dyDescent="0.3">
      <c r="C22" s="396" t="s">
        <v>694</v>
      </c>
      <c r="D22" s="396"/>
      <c r="E22" s="396"/>
      <c r="F22" s="396"/>
      <c r="G22" s="396"/>
      <c r="H22" s="396"/>
      <c r="I22" s="179"/>
      <c r="J22" s="47"/>
    </row>
    <row r="23" spans="2:13" ht="12" customHeight="1" x14ac:dyDescent="0.3">
      <c r="C23" s="502" t="s">
        <v>1432</v>
      </c>
      <c r="D23" s="502"/>
      <c r="E23" s="502"/>
      <c r="F23" s="502"/>
      <c r="G23" s="502"/>
      <c r="H23" s="502"/>
    </row>
    <row r="24" spans="2:13" x14ac:dyDescent="0.3">
      <c r="C24" s="502"/>
      <c r="D24" s="502"/>
      <c r="E24" s="502"/>
      <c r="F24" s="502"/>
      <c r="G24" s="502"/>
      <c r="H24" s="502"/>
    </row>
    <row r="28" spans="2:13" ht="14.7" customHeight="1" x14ac:dyDescent="0.3">
      <c r="I28" s="367"/>
      <c r="J28" s="367"/>
      <c r="K28" s="367"/>
      <c r="L28" s="367"/>
      <c r="M28" s="367"/>
    </row>
    <row r="29" spans="2:13" x14ac:dyDescent="0.3">
      <c r="I29" s="367"/>
      <c r="J29" s="367"/>
      <c r="K29" s="367"/>
      <c r="L29" s="367"/>
      <c r="M29" s="367"/>
    </row>
    <row r="30" spans="2:13" x14ac:dyDescent="0.3">
      <c r="I30" s="367"/>
      <c r="J30" s="367"/>
      <c r="K30" s="367"/>
      <c r="L30" s="367"/>
      <c r="M30" s="367"/>
    </row>
    <row r="31" spans="2:13" x14ac:dyDescent="0.3">
      <c r="I31" s="367"/>
      <c r="J31" s="367"/>
      <c r="K31" s="367"/>
      <c r="L31" s="367"/>
      <c r="M31" s="367"/>
    </row>
    <row r="32" spans="2:13" x14ac:dyDescent="0.3">
      <c r="B32" s="367"/>
      <c r="C32" s="367"/>
      <c r="D32" s="367"/>
      <c r="E32" s="367"/>
      <c r="F32" s="367"/>
      <c r="G32" s="367"/>
      <c r="H32" s="367"/>
      <c r="I32" s="367"/>
      <c r="J32" s="367"/>
      <c r="K32" s="367"/>
      <c r="L32" s="367"/>
      <c r="M32" s="367"/>
    </row>
    <row r="33" spans="2:13" x14ac:dyDescent="0.3">
      <c r="B33" s="367"/>
      <c r="C33" s="367"/>
      <c r="D33" s="367"/>
      <c r="E33" s="367"/>
      <c r="F33" s="367"/>
      <c r="G33" s="367"/>
      <c r="H33" s="367"/>
      <c r="I33" s="367"/>
      <c r="J33" s="367"/>
      <c r="K33" s="367"/>
      <c r="L33" s="367"/>
      <c r="M33" s="367"/>
    </row>
    <row r="34" spans="2:13" x14ac:dyDescent="0.3">
      <c r="B34" s="367"/>
      <c r="C34" s="367"/>
      <c r="D34" s="367"/>
      <c r="E34" s="367"/>
      <c r="F34" s="367"/>
      <c r="G34" s="367"/>
      <c r="H34" s="367"/>
      <c r="I34" s="367"/>
      <c r="J34" s="367"/>
      <c r="K34" s="367"/>
      <c r="L34" s="367"/>
      <c r="M34" s="367"/>
    </row>
    <row r="35" spans="2:13" x14ac:dyDescent="0.3">
      <c r="B35" s="367"/>
      <c r="C35" s="367"/>
      <c r="D35" s="367"/>
      <c r="E35" s="367"/>
      <c r="F35" s="367"/>
      <c r="G35" s="367"/>
      <c r="H35" s="367"/>
      <c r="I35" s="367"/>
      <c r="J35" s="367"/>
      <c r="K35" s="367"/>
      <c r="L35" s="367"/>
      <c r="M35" s="367"/>
    </row>
    <row r="36" spans="2:13" x14ac:dyDescent="0.3">
      <c r="B36" s="367"/>
      <c r="C36" s="367"/>
      <c r="D36" s="367"/>
      <c r="E36" s="367"/>
      <c r="F36" s="367"/>
      <c r="G36" s="367"/>
      <c r="H36" s="367"/>
      <c r="I36" s="367"/>
      <c r="J36" s="367"/>
      <c r="K36" s="367"/>
      <c r="L36" s="367"/>
      <c r="M36" s="367"/>
    </row>
    <row r="37" spans="2:13" x14ac:dyDescent="0.3">
      <c r="B37" s="367"/>
      <c r="C37" s="367"/>
      <c r="D37" s="367"/>
      <c r="E37" s="367"/>
      <c r="F37" s="367"/>
      <c r="G37" s="367"/>
      <c r="H37" s="367"/>
      <c r="I37" s="367"/>
      <c r="J37" s="367"/>
      <c r="K37" s="367"/>
      <c r="L37" s="367"/>
      <c r="M37" s="367"/>
    </row>
    <row r="38" spans="2:13" x14ac:dyDescent="0.3">
      <c r="B38" s="367"/>
      <c r="C38" s="367"/>
      <c r="D38" s="367"/>
      <c r="E38" s="367"/>
      <c r="F38" s="367"/>
      <c r="G38" s="367"/>
      <c r="H38" s="367"/>
      <c r="I38" s="367"/>
      <c r="J38" s="367"/>
      <c r="K38" s="367"/>
      <c r="L38" s="367"/>
      <c r="M38" s="367"/>
    </row>
    <row r="39" spans="2:13" x14ac:dyDescent="0.3">
      <c r="B39" s="367"/>
      <c r="C39" s="367"/>
      <c r="D39" s="367"/>
      <c r="E39" s="367"/>
      <c r="F39" s="367"/>
      <c r="G39" s="367"/>
      <c r="H39" s="367"/>
      <c r="I39" s="367"/>
      <c r="J39" s="367"/>
      <c r="K39" s="367"/>
      <c r="L39" s="367"/>
      <c r="M39" s="367"/>
    </row>
    <row r="40" spans="2:13" x14ac:dyDescent="0.3">
      <c r="B40" s="367"/>
      <c r="C40" s="367"/>
      <c r="D40" s="367"/>
      <c r="E40" s="367"/>
      <c r="F40" s="367"/>
      <c r="G40" s="367"/>
      <c r="H40" s="367"/>
      <c r="I40" s="367"/>
      <c r="J40" s="367"/>
      <c r="K40" s="367"/>
      <c r="L40" s="367"/>
      <c r="M40" s="367"/>
    </row>
  </sheetData>
  <sheetProtection algorithmName="SHA-512" hashValue="ulo9YQs3bUuGCGvMBDMC7lPg8+VAmWGqNyztzrprBt/3rc85RkwfXKGuPWpil2MS7vyPjvnAukIDTlIYdIKzOg==" saltValue="ygA3H8pxojUJpmk3MkIOPA==" spinCount="100000" sheet="1" objects="1" scenarios="1"/>
  <mergeCells count="5">
    <mergeCell ref="D8:E8"/>
    <mergeCell ref="F8:F11"/>
    <mergeCell ref="G8:G11"/>
    <mergeCell ref="H8:H11"/>
    <mergeCell ref="E10:E11"/>
  </mergeCells>
  <pageMargins left="0.7" right="0.7" top="0.75" bottom="0.75" header="0.3" footer="0.3"/>
  <pageSetup paperSize="9" orientation="portrait" horizontalDpi="90" verticalDpi="90" r:id="rId1"/>
  <ignoredErrors>
    <ignoredError sqref="B12:B20"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A5F05-3C34-4DF6-8942-C1CD4831AD23}">
  <sheetPr codeName="Hoja21"/>
  <dimension ref="A1:H46"/>
  <sheetViews>
    <sheetView showGridLines="0" zoomScaleNormal="100" workbookViewId="0"/>
  </sheetViews>
  <sheetFormatPr baseColWidth="10" defaultRowHeight="14.4" x14ac:dyDescent="0.3"/>
  <cols>
    <col min="1" max="1" width="16.5546875" bestFit="1" customWidth="1"/>
    <col min="2" max="2" width="6" customWidth="1"/>
    <col min="3" max="3" width="42.5546875" customWidth="1"/>
    <col min="7" max="7" width="13.6640625" customWidth="1"/>
  </cols>
  <sheetData>
    <row r="1" spans="1:7" x14ac:dyDescent="0.3">
      <c r="A1" s="2"/>
      <c r="B1" s="2"/>
    </row>
    <row r="3" spans="1:7" s="1" customFormat="1" ht="6" customHeight="1" x14ac:dyDescent="0.3"/>
    <row r="4" spans="1:7" s="1" customFormat="1" ht="18" x14ac:dyDescent="0.35">
      <c r="B4" s="33" t="s">
        <v>1122</v>
      </c>
    </row>
    <row r="5" spans="1:7" s="1" customFormat="1" ht="6" customHeight="1" x14ac:dyDescent="0.3"/>
    <row r="6" spans="1:7" x14ac:dyDescent="0.3">
      <c r="C6" s="18"/>
    </row>
    <row r="7" spans="1:7" x14ac:dyDescent="0.3">
      <c r="C7" s="18"/>
      <c r="D7" s="177" t="s">
        <v>641</v>
      </c>
      <c r="E7" s="177" t="s">
        <v>642</v>
      </c>
      <c r="F7" s="177" t="s">
        <v>643</v>
      </c>
      <c r="G7" s="177" t="s">
        <v>661</v>
      </c>
    </row>
    <row r="8" spans="1:7" ht="16.2" customHeight="1" thickBot="1" x14ac:dyDescent="0.35">
      <c r="C8" s="47"/>
      <c r="D8" s="872" t="s">
        <v>173</v>
      </c>
      <c r="E8" s="872"/>
      <c r="F8" s="888" t="s">
        <v>222</v>
      </c>
      <c r="G8" s="888" t="s">
        <v>223</v>
      </c>
    </row>
    <row r="9" spans="1:7" ht="64.5" customHeight="1" thickBot="1" x14ac:dyDescent="0.35">
      <c r="C9" s="47"/>
      <c r="D9" s="42"/>
      <c r="E9" s="58" t="s">
        <v>224</v>
      </c>
      <c r="F9" s="888"/>
      <c r="G9" s="888"/>
    </row>
    <row r="10" spans="1:7" x14ac:dyDescent="0.3">
      <c r="C10" s="47"/>
      <c r="D10" s="47"/>
      <c r="E10" s="889" t="s">
        <v>230</v>
      </c>
      <c r="F10" s="888"/>
      <c r="G10" s="888"/>
    </row>
    <row r="11" spans="1:7" ht="15" thickBot="1" x14ac:dyDescent="0.35">
      <c r="B11" s="16"/>
      <c r="C11" s="16" t="s">
        <v>1</v>
      </c>
      <c r="D11" s="43"/>
      <c r="E11" s="872"/>
      <c r="F11" s="872"/>
      <c r="G11" s="872"/>
    </row>
    <row r="12" spans="1:7" ht="15" thickBot="1" x14ac:dyDescent="0.35">
      <c r="B12" s="6" t="s">
        <v>672</v>
      </c>
      <c r="C12" s="5" t="s">
        <v>231</v>
      </c>
      <c r="D12" s="87">
        <v>1789019.05</v>
      </c>
      <c r="E12" s="87">
        <v>67079.06</v>
      </c>
      <c r="F12" s="87">
        <v>-49716.35</v>
      </c>
      <c r="G12" s="87">
        <v>0</v>
      </c>
    </row>
    <row r="13" spans="1:7" ht="15" thickBot="1" x14ac:dyDescent="0.35">
      <c r="B13" s="6" t="s">
        <v>673</v>
      </c>
      <c r="C13" s="5" t="s">
        <v>232</v>
      </c>
      <c r="D13" s="87">
        <v>20747.310000000001</v>
      </c>
      <c r="E13" s="87">
        <v>2973.89</v>
      </c>
      <c r="F13" s="87">
        <v>-2468.4</v>
      </c>
      <c r="G13" s="87">
        <v>0</v>
      </c>
    </row>
    <row r="14" spans="1:7" ht="15" thickBot="1" x14ac:dyDescent="0.35">
      <c r="B14" s="6" t="s">
        <v>686</v>
      </c>
      <c r="C14" s="5" t="s">
        <v>233</v>
      </c>
      <c r="D14" s="87">
        <v>4277966.16</v>
      </c>
      <c r="E14" s="87">
        <v>91250.54</v>
      </c>
      <c r="F14" s="87">
        <v>-72767.070000000007</v>
      </c>
      <c r="G14" s="87">
        <v>0</v>
      </c>
    </row>
    <row r="15" spans="1:7" ht="15" thickBot="1" x14ac:dyDescent="0.35">
      <c r="B15" s="6" t="s">
        <v>687</v>
      </c>
      <c r="C15" s="5" t="s">
        <v>234</v>
      </c>
      <c r="D15" s="87">
        <v>383580.76</v>
      </c>
      <c r="E15" s="87">
        <v>5096.8500000000004</v>
      </c>
      <c r="F15" s="87">
        <v>-5152.6499999999996</v>
      </c>
      <c r="G15" s="87">
        <v>0</v>
      </c>
    </row>
    <row r="16" spans="1:7" ht="15" thickBot="1" x14ac:dyDescent="0.35">
      <c r="B16" s="6" t="s">
        <v>688</v>
      </c>
      <c r="C16" s="5" t="s">
        <v>235</v>
      </c>
      <c r="D16" s="87">
        <v>297309.69</v>
      </c>
      <c r="E16" s="87">
        <v>940.47</v>
      </c>
      <c r="F16" s="87">
        <v>-1625.19</v>
      </c>
      <c r="G16" s="87">
        <v>0</v>
      </c>
    </row>
    <row r="17" spans="2:7" ht="15" thickBot="1" x14ac:dyDescent="0.35">
      <c r="B17" s="6" t="s">
        <v>689</v>
      </c>
      <c r="C17" s="5" t="s">
        <v>236</v>
      </c>
      <c r="D17" s="87">
        <v>1196805.8700000001</v>
      </c>
      <c r="E17" s="87">
        <v>52093</v>
      </c>
      <c r="F17" s="87">
        <v>-42584.66</v>
      </c>
      <c r="G17" s="87">
        <v>0</v>
      </c>
    </row>
    <row r="18" spans="2:7" ht="15" thickBot="1" x14ac:dyDescent="0.35">
      <c r="B18" s="6" t="s">
        <v>690</v>
      </c>
      <c r="C18" s="5" t="s">
        <v>237</v>
      </c>
      <c r="D18" s="87">
        <v>3295344.6400000001</v>
      </c>
      <c r="E18" s="87">
        <v>181860.21</v>
      </c>
      <c r="F18" s="87">
        <v>-136795.44</v>
      </c>
      <c r="G18" s="87">
        <v>0</v>
      </c>
    </row>
    <row r="19" spans="2:7" ht="15" thickBot="1" x14ac:dyDescent="0.35">
      <c r="B19" s="6" t="s">
        <v>691</v>
      </c>
      <c r="C19" s="5" t="s">
        <v>238</v>
      </c>
      <c r="D19" s="87">
        <v>1639640.98</v>
      </c>
      <c r="E19" s="87">
        <v>35432.519999999997</v>
      </c>
      <c r="F19" s="87">
        <v>-30196.560000000001</v>
      </c>
      <c r="G19" s="87">
        <v>0</v>
      </c>
    </row>
    <row r="20" spans="2:7" ht="15" thickBot="1" x14ac:dyDescent="0.35">
      <c r="B20" s="6" t="s">
        <v>692</v>
      </c>
      <c r="C20" s="5" t="s">
        <v>239</v>
      </c>
      <c r="D20" s="87">
        <v>802190.49</v>
      </c>
      <c r="E20" s="87">
        <v>41268.5</v>
      </c>
      <c r="F20" s="87">
        <v>-26509.14</v>
      </c>
      <c r="G20" s="87">
        <v>0</v>
      </c>
    </row>
    <row r="21" spans="2:7" ht="15" thickBot="1" x14ac:dyDescent="0.35">
      <c r="B21" s="6">
        <v>100</v>
      </c>
      <c r="C21" s="5" t="s">
        <v>240</v>
      </c>
      <c r="D21" s="87">
        <v>299979.19</v>
      </c>
      <c r="E21" s="87">
        <v>7510.94</v>
      </c>
      <c r="F21" s="87">
        <v>-7277.82</v>
      </c>
      <c r="G21" s="87">
        <v>0</v>
      </c>
    </row>
    <row r="22" spans="2:7" ht="15" thickBot="1" x14ac:dyDescent="0.35">
      <c r="B22" s="6">
        <v>110</v>
      </c>
      <c r="C22" s="5" t="s">
        <v>241</v>
      </c>
      <c r="D22" s="87">
        <v>2304832.87</v>
      </c>
      <c r="E22" s="87">
        <v>354.37</v>
      </c>
      <c r="F22" s="87">
        <v>-5930.12</v>
      </c>
      <c r="G22" s="87">
        <v>0</v>
      </c>
    </row>
    <row r="23" spans="2:7" ht="15" thickBot="1" x14ac:dyDescent="0.35">
      <c r="B23" s="6">
        <v>120</v>
      </c>
      <c r="C23" s="5" t="s">
        <v>242</v>
      </c>
      <c r="D23" s="87">
        <v>935665.11</v>
      </c>
      <c r="E23" s="87">
        <v>30987.45</v>
      </c>
      <c r="F23" s="87">
        <v>-33086.57</v>
      </c>
      <c r="G23" s="87">
        <v>0</v>
      </c>
    </row>
    <row r="24" spans="2:7" ht="15" thickBot="1" x14ac:dyDescent="0.35">
      <c r="B24" s="6">
        <v>130</v>
      </c>
      <c r="C24" s="5" t="s">
        <v>243</v>
      </c>
      <c r="D24" s="87">
        <v>863856.08</v>
      </c>
      <c r="E24" s="87">
        <v>14140.63</v>
      </c>
      <c r="F24" s="87">
        <v>-13041.96</v>
      </c>
      <c r="G24" s="87">
        <v>0</v>
      </c>
    </row>
    <row r="25" spans="2:7" ht="15" thickBot="1" x14ac:dyDescent="0.35">
      <c r="B25" s="6">
        <v>140</v>
      </c>
      <c r="C25" s="5" t="s">
        <v>244</v>
      </c>
      <c r="D25" s="87">
        <v>528058.01</v>
      </c>
      <c r="E25" s="87">
        <v>13061.75</v>
      </c>
      <c r="F25" s="87">
        <v>-9598.64</v>
      </c>
      <c r="G25" s="87">
        <v>0</v>
      </c>
    </row>
    <row r="26" spans="2:7" ht="15" thickBot="1" x14ac:dyDescent="0.35">
      <c r="B26" s="6">
        <v>150</v>
      </c>
      <c r="C26" s="5" t="s">
        <v>245</v>
      </c>
      <c r="D26" s="87">
        <v>271.68</v>
      </c>
      <c r="E26" s="87">
        <v>0</v>
      </c>
      <c r="F26" s="87">
        <v>-1.24</v>
      </c>
      <c r="G26" s="87">
        <v>0</v>
      </c>
    </row>
    <row r="27" spans="2:7" ht="15" thickBot="1" x14ac:dyDescent="0.35">
      <c r="B27" s="6">
        <v>160</v>
      </c>
      <c r="C27" s="5" t="s">
        <v>246</v>
      </c>
      <c r="D27" s="87">
        <v>177141.15</v>
      </c>
      <c r="E27" s="87">
        <v>5490.66</v>
      </c>
      <c r="F27" s="87">
        <v>-2481.62</v>
      </c>
      <c r="G27" s="87">
        <v>0</v>
      </c>
    </row>
    <row r="28" spans="2:7" ht="15" thickBot="1" x14ac:dyDescent="0.35">
      <c r="B28" s="6">
        <v>170</v>
      </c>
      <c r="C28" s="5" t="s">
        <v>247</v>
      </c>
      <c r="D28" s="87">
        <v>223375.85</v>
      </c>
      <c r="E28" s="87">
        <v>2223.69</v>
      </c>
      <c r="F28" s="87">
        <v>-2316.25</v>
      </c>
      <c r="G28" s="87">
        <v>0</v>
      </c>
    </row>
    <row r="29" spans="2:7" ht="15" thickBot="1" x14ac:dyDescent="0.35">
      <c r="B29" s="6">
        <v>180</v>
      </c>
      <c r="C29" s="5" t="s">
        <v>248</v>
      </c>
      <c r="D29" s="87">
        <v>66143.490000000005</v>
      </c>
      <c r="E29" s="87">
        <v>1977.95</v>
      </c>
      <c r="F29" s="87">
        <v>-1950.93</v>
      </c>
      <c r="G29" s="87">
        <v>0</v>
      </c>
    </row>
    <row r="30" spans="2:7" ht="15" thickBot="1" x14ac:dyDescent="0.35">
      <c r="B30" s="11">
        <v>190</v>
      </c>
      <c r="C30" s="12" t="s">
        <v>249</v>
      </c>
      <c r="D30" s="103">
        <v>274817.39</v>
      </c>
      <c r="E30" s="103">
        <v>2186.52</v>
      </c>
      <c r="F30" s="103">
        <v>-22231.85</v>
      </c>
      <c r="G30" s="103">
        <v>0</v>
      </c>
    </row>
    <row r="31" spans="2:7" ht="15" thickBot="1" x14ac:dyDescent="0.35">
      <c r="B31" s="14">
        <v>200</v>
      </c>
      <c r="C31" s="13" t="s">
        <v>91</v>
      </c>
      <c r="D31" s="99">
        <v>19376745.789999999</v>
      </c>
      <c r="E31" s="99">
        <v>555929</v>
      </c>
      <c r="F31" s="99">
        <v>-465732.45</v>
      </c>
      <c r="G31" s="99">
        <v>0</v>
      </c>
    </row>
    <row r="32" spans="2:7" ht="15" customHeight="1" x14ac:dyDescent="0.3">
      <c r="C32" s="799"/>
      <c r="D32" s="799"/>
      <c r="E32" s="799"/>
      <c r="F32" s="799"/>
      <c r="G32" s="799"/>
    </row>
    <row r="33" spans="2:8" ht="15" customHeight="1" x14ac:dyDescent="0.3">
      <c r="C33" s="499"/>
      <c r="D33" s="499"/>
      <c r="E33" s="499"/>
      <c r="F33" s="499"/>
      <c r="G33" s="499"/>
    </row>
    <row r="35" spans="2:8" ht="15" customHeight="1" x14ac:dyDescent="0.3">
      <c r="H35" s="367"/>
    </row>
    <row r="36" spans="2:8" x14ac:dyDescent="0.3">
      <c r="H36" s="367"/>
    </row>
    <row r="37" spans="2:8" x14ac:dyDescent="0.3">
      <c r="B37" s="498"/>
      <c r="C37" s="498"/>
      <c r="D37" s="498"/>
      <c r="E37" s="498"/>
      <c r="F37" s="498"/>
      <c r="G37" s="498"/>
      <c r="H37" s="367"/>
    </row>
    <row r="38" spans="2:8" x14ac:dyDescent="0.3">
      <c r="B38" s="498"/>
      <c r="C38" s="498"/>
      <c r="D38" s="498"/>
      <c r="E38" s="498"/>
      <c r="F38" s="498"/>
      <c r="G38" s="498"/>
      <c r="H38" s="367"/>
    </row>
    <row r="39" spans="2:8" x14ac:dyDescent="0.3">
      <c r="B39" s="498"/>
      <c r="C39" s="498"/>
      <c r="D39" s="498"/>
      <c r="E39" s="498"/>
      <c r="F39" s="498"/>
      <c r="G39" s="498"/>
      <c r="H39" s="367"/>
    </row>
    <row r="40" spans="2:8" x14ac:dyDescent="0.3">
      <c r="B40" s="498"/>
      <c r="C40" s="498"/>
      <c r="D40" s="498"/>
      <c r="E40" s="498"/>
      <c r="F40" s="498"/>
      <c r="G40" s="498"/>
      <c r="H40" s="367"/>
    </row>
    <row r="41" spans="2:8" x14ac:dyDescent="0.3">
      <c r="B41" s="498"/>
      <c r="C41" s="498"/>
      <c r="D41" s="498"/>
      <c r="E41" s="498"/>
      <c r="F41" s="498"/>
      <c r="G41" s="498"/>
      <c r="H41" s="367"/>
    </row>
    <row r="42" spans="2:8" x14ac:dyDescent="0.3">
      <c r="B42" s="367"/>
      <c r="C42" s="367"/>
      <c r="D42" s="367"/>
      <c r="E42" s="367"/>
      <c r="F42" s="367"/>
      <c r="G42" s="367"/>
      <c r="H42" s="367"/>
    </row>
    <row r="43" spans="2:8" x14ac:dyDescent="0.3">
      <c r="B43" s="367"/>
      <c r="C43" s="367"/>
      <c r="D43" s="367"/>
      <c r="E43" s="367"/>
      <c r="F43" s="367"/>
      <c r="G43" s="367"/>
      <c r="H43" s="367"/>
    </row>
    <row r="44" spans="2:8" x14ac:dyDescent="0.3">
      <c r="B44" s="367"/>
      <c r="C44" s="367"/>
      <c r="D44" s="367"/>
      <c r="E44" s="367"/>
      <c r="F44" s="367"/>
      <c r="G44" s="367"/>
      <c r="H44" s="367"/>
    </row>
    <row r="45" spans="2:8" x14ac:dyDescent="0.3">
      <c r="B45" s="367"/>
      <c r="C45" s="367"/>
      <c r="D45" s="367"/>
      <c r="E45" s="367"/>
      <c r="F45" s="367"/>
      <c r="G45" s="367"/>
      <c r="H45" s="367"/>
    </row>
    <row r="46" spans="2:8" x14ac:dyDescent="0.3">
      <c r="B46" s="367"/>
      <c r="C46" s="367"/>
      <c r="D46" s="367"/>
      <c r="E46" s="367"/>
      <c r="F46" s="367"/>
      <c r="G46" s="367"/>
      <c r="H46" s="367"/>
    </row>
  </sheetData>
  <sheetProtection algorithmName="SHA-512" hashValue="KoqmoHVy+tbMx3uAQ29u2S0Qc/sVkZdg08zbVO4rYEKtFK2p3zV/Zaav2rDcoDXCSObUSdSmyHYUWozGnaLSSQ==" saltValue="7a2s7wFiG4WU9lls7iqntg==" spinCount="100000" sheet="1" objects="1" scenarios="1"/>
  <mergeCells count="4">
    <mergeCell ref="D8:E8"/>
    <mergeCell ref="F8:F11"/>
    <mergeCell ref="G8:G11"/>
    <mergeCell ref="E10:E11"/>
  </mergeCells>
  <pageMargins left="0.7" right="0.7" top="0.75" bottom="0.75" header="0.3" footer="0.3"/>
  <pageSetup paperSize="9" orientation="portrait" r:id="rId1"/>
  <ignoredErrors>
    <ignoredError sqref="B12:B31"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604C-D34F-45C3-A99D-B979F54C60F2}">
  <sheetPr codeName="Hoja22"/>
  <dimension ref="A1:E34"/>
  <sheetViews>
    <sheetView showGridLines="0" zoomScaleNormal="100" workbookViewId="0"/>
  </sheetViews>
  <sheetFormatPr baseColWidth="10" defaultRowHeight="14.4" x14ac:dyDescent="0.3"/>
  <cols>
    <col min="1" max="1" width="16.5546875" bestFit="1" customWidth="1"/>
    <col min="2" max="2" width="5.44140625" customWidth="1"/>
    <col min="3" max="3" width="35.21875" bestFit="1" customWidth="1"/>
    <col min="4" max="4" width="15.44140625" customWidth="1"/>
  </cols>
  <sheetData>
    <row r="1" spans="1:5" x14ac:dyDescent="0.3">
      <c r="A1" s="2"/>
      <c r="B1" s="2"/>
    </row>
    <row r="3" spans="1:5" s="1" customFormat="1" ht="6" customHeight="1" x14ac:dyDescent="0.3"/>
    <row r="4" spans="1:5" s="1" customFormat="1" ht="18" x14ac:dyDescent="0.35">
      <c r="B4" s="33" t="s">
        <v>1123</v>
      </c>
      <c r="C4" s="33"/>
    </row>
    <row r="5" spans="1:5" s="1" customFormat="1" ht="6" customHeight="1" x14ac:dyDescent="0.3"/>
    <row r="6" spans="1:5" x14ac:dyDescent="0.3">
      <c r="C6" s="18"/>
    </row>
    <row r="7" spans="1:5" x14ac:dyDescent="0.3">
      <c r="C7" s="18"/>
      <c r="D7" s="153" t="s">
        <v>641</v>
      </c>
      <c r="E7" s="153" t="s">
        <v>659</v>
      </c>
    </row>
    <row r="8" spans="1:5" ht="14.7" customHeight="1" x14ac:dyDescent="0.3">
      <c r="C8" s="24"/>
      <c r="D8" s="888" t="s">
        <v>251</v>
      </c>
      <c r="E8" s="888"/>
    </row>
    <row r="9" spans="1:5" ht="15" thickBot="1" x14ac:dyDescent="0.35">
      <c r="C9" s="24"/>
      <c r="D9" s="893"/>
      <c r="E9" s="893"/>
    </row>
    <row r="10" spans="1:5" ht="35.1" customHeight="1" x14ac:dyDescent="0.3">
      <c r="C10" s="57"/>
      <c r="D10" s="894" t="s">
        <v>252</v>
      </c>
      <c r="E10" s="894" t="s">
        <v>253</v>
      </c>
    </row>
    <row r="11" spans="1:5" ht="15" thickBot="1" x14ac:dyDescent="0.35">
      <c r="C11" s="16" t="s">
        <v>1</v>
      </c>
      <c r="D11" s="872"/>
      <c r="E11" s="872"/>
    </row>
    <row r="12" spans="1:5" ht="15" customHeight="1" thickBot="1" x14ac:dyDescent="0.35">
      <c r="B12" s="184" t="s">
        <v>672</v>
      </c>
      <c r="C12" s="865" t="s">
        <v>254</v>
      </c>
      <c r="D12" s="151">
        <v>2824.13</v>
      </c>
      <c r="E12" s="87">
        <v>-849.49</v>
      </c>
    </row>
    <row r="13" spans="1:5" ht="15" customHeight="1" thickBot="1" x14ac:dyDescent="0.35">
      <c r="B13" s="160" t="s">
        <v>673</v>
      </c>
      <c r="C13" s="866" t="s">
        <v>255</v>
      </c>
      <c r="D13" s="150">
        <v>490652.96</v>
      </c>
      <c r="E13" s="87">
        <v>-323533.78000000003</v>
      </c>
    </row>
    <row r="14" spans="1:5" ht="15" customHeight="1" thickBot="1" x14ac:dyDescent="0.35">
      <c r="B14" s="160" t="s">
        <v>686</v>
      </c>
      <c r="C14" s="867" t="s">
        <v>256</v>
      </c>
      <c r="D14" s="150">
        <v>187548.64</v>
      </c>
      <c r="E14" s="87">
        <v>-93104.42</v>
      </c>
    </row>
    <row r="15" spans="1:5" ht="15" customHeight="1" thickBot="1" x14ac:dyDescent="0.35">
      <c r="B15" s="160" t="s">
        <v>687</v>
      </c>
      <c r="C15" s="867" t="s">
        <v>257</v>
      </c>
      <c r="D15" s="150">
        <v>294898.95</v>
      </c>
      <c r="E15" s="87">
        <v>-222573.81</v>
      </c>
    </row>
    <row r="16" spans="1:5" ht="15" customHeight="1" thickBot="1" x14ac:dyDescent="0.35">
      <c r="B16" s="160" t="s">
        <v>688</v>
      </c>
      <c r="C16" s="867" t="s">
        <v>258</v>
      </c>
      <c r="D16" s="150">
        <v>29.18</v>
      </c>
      <c r="E16" s="87">
        <v>-3.02</v>
      </c>
    </row>
    <row r="17" spans="2:5" ht="15" customHeight="1" thickBot="1" x14ac:dyDescent="0.35">
      <c r="B17" s="160" t="s">
        <v>689</v>
      </c>
      <c r="C17" s="867" t="s">
        <v>259</v>
      </c>
      <c r="D17" s="150">
        <v>0</v>
      </c>
      <c r="E17" s="87">
        <v>0</v>
      </c>
    </row>
    <row r="18" spans="2:5" ht="15" customHeight="1" thickBot="1" x14ac:dyDescent="0.35">
      <c r="B18" s="185" t="s">
        <v>690</v>
      </c>
      <c r="C18" s="868" t="s">
        <v>260</v>
      </c>
      <c r="D18" s="149">
        <v>8176.18</v>
      </c>
      <c r="E18" s="103">
        <v>-7852.54</v>
      </c>
    </row>
    <row r="19" spans="2:5" ht="15" thickBot="1" x14ac:dyDescent="0.35">
      <c r="B19" s="155" t="s">
        <v>691</v>
      </c>
      <c r="C19" s="869" t="s">
        <v>91</v>
      </c>
      <c r="D19" s="99">
        <v>493477.09</v>
      </c>
      <c r="E19" s="99">
        <v>-324383.27</v>
      </c>
    </row>
    <row r="23" spans="2:5" ht="15" customHeight="1" x14ac:dyDescent="0.3"/>
    <row r="25" spans="2:5" x14ac:dyDescent="0.3">
      <c r="B25" s="367"/>
      <c r="C25" s="367"/>
      <c r="D25" s="367"/>
      <c r="E25" s="367"/>
    </row>
    <row r="26" spans="2:5" x14ac:dyDescent="0.3">
      <c r="B26" s="367"/>
      <c r="C26" s="367"/>
      <c r="D26" s="367"/>
      <c r="E26" s="367"/>
    </row>
    <row r="27" spans="2:5" x14ac:dyDescent="0.3">
      <c r="B27" s="367"/>
      <c r="C27" s="367"/>
      <c r="D27" s="367"/>
      <c r="E27" s="367"/>
    </row>
    <row r="28" spans="2:5" x14ac:dyDescent="0.3">
      <c r="B28" s="367"/>
      <c r="C28" s="367"/>
      <c r="D28" s="367"/>
      <c r="E28" s="367"/>
    </row>
    <row r="29" spans="2:5" x14ac:dyDescent="0.3">
      <c r="B29" s="367"/>
      <c r="C29" s="367"/>
      <c r="D29" s="367"/>
      <c r="E29" s="367"/>
    </row>
    <row r="30" spans="2:5" x14ac:dyDescent="0.3">
      <c r="B30" s="367"/>
      <c r="C30" s="367"/>
      <c r="D30" s="367"/>
      <c r="E30" s="367"/>
    </row>
    <row r="31" spans="2:5" x14ac:dyDescent="0.3">
      <c r="B31" s="367"/>
      <c r="C31" s="367"/>
      <c r="D31" s="367"/>
      <c r="E31" s="367"/>
    </row>
    <row r="32" spans="2:5" x14ac:dyDescent="0.3">
      <c r="B32" s="367"/>
      <c r="C32" s="367"/>
      <c r="D32" s="367"/>
      <c r="E32" s="367"/>
    </row>
    <row r="33" spans="2:5" x14ac:dyDescent="0.3">
      <c r="B33" s="367"/>
      <c r="C33" s="367"/>
      <c r="D33" s="367"/>
      <c r="E33" s="367"/>
    </row>
    <row r="34" spans="2:5" x14ac:dyDescent="0.3">
      <c r="B34" s="367"/>
      <c r="C34" s="367"/>
      <c r="D34" s="367"/>
      <c r="E34" s="367"/>
    </row>
  </sheetData>
  <sheetProtection algorithmName="SHA-512" hashValue="C5x7j+IHbymzx50KSiftIEuWkiYPpeAbVWzqJTF0up5PJZxxQ2j8BJMVyzZDomWVN1/zIG+Ijp9l5nvFDo6I1w==" saltValue="B8e342OqSRyqUC1GuGVtOg==" spinCount="100000" sheet="1" objects="1" scenarios="1"/>
  <mergeCells count="3">
    <mergeCell ref="D8:E9"/>
    <mergeCell ref="D10:D11"/>
    <mergeCell ref="E10:E11"/>
  </mergeCells>
  <pageMargins left="0.7" right="0.7" top="0.75" bottom="0.75" header="0.3" footer="0.3"/>
  <pageSetup paperSize="9" orientation="portrait" r:id="rId1"/>
  <ignoredErrors>
    <ignoredError sqref="B12:B1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D433-96E0-446B-AB9D-932AFF0DE3CB}">
  <sheetPr codeName="Hoja2"/>
  <dimension ref="A1:S75"/>
  <sheetViews>
    <sheetView showGridLines="0" zoomScaleNormal="100" workbookViewId="0"/>
  </sheetViews>
  <sheetFormatPr baseColWidth="10" defaultRowHeight="14.4" x14ac:dyDescent="0.3"/>
  <cols>
    <col min="1" max="1" width="16.5546875" bestFit="1" customWidth="1"/>
    <col min="2" max="2" width="5.5546875" bestFit="1" customWidth="1"/>
    <col min="3" max="3" width="85.44140625" customWidth="1"/>
    <col min="9" max="9" width="2" customWidth="1"/>
  </cols>
  <sheetData>
    <row r="1" spans="1:19" x14ac:dyDescent="0.3">
      <c r="A1" s="79"/>
      <c r="B1" s="79"/>
    </row>
    <row r="3" spans="1:19" ht="6" customHeight="1" x14ac:dyDescent="0.3">
      <c r="A3" s="1"/>
      <c r="B3" s="1"/>
      <c r="C3" s="1"/>
      <c r="D3" s="1"/>
      <c r="E3" s="1"/>
      <c r="F3" s="1"/>
      <c r="G3" s="1"/>
      <c r="H3" s="1"/>
      <c r="I3" s="1"/>
      <c r="J3" s="1"/>
      <c r="K3" s="1"/>
      <c r="L3" s="1"/>
      <c r="M3" s="1"/>
      <c r="N3" s="1"/>
      <c r="O3" s="1"/>
      <c r="P3" s="1"/>
      <c r="Q3" s="1"/>
      <c r="R3" s="1"/>
      <c r="S3" s="1"/>
    </row>
    <row r="4" spans="1:19" ht="18" x14ac:dyDescent="0.35">
      <c r="A4" s="1"/>
      <c r="B4" s="33" t="s">
        <v>129</v>
      </c>
      <c r="C4" s="33"/>
      <c r="D4" s="1"/>
      <c r="E4" s="1"/>
      <c r="F4" s="1"/>
      <c r="G4" s="1"/>
      <c r="H4" s="1"/>
      <c r="I4" s="1"/>
      <c r="J4" s="1"/>
      <c r="K4" s="1"/>
      <c r="L4" s="1"/>
      <c r="M4" s="1"/>
      <c r="N4" s="1"/>
      <c r="O4" s="1"/>
      <c r="P4" s="1"/>
      <c r="Q4" s="1"/>
      <c r="R4" s="1"/>
      <c r="S4" s="1"/>
    </row>
    <row r="5" spans="1:19" ht="6" customHeight="1" x14ac:dyDescent="0.3">
      <c r="A5" s="1"/>
      <c r="B5" s="1"/>
      <c r="C5" s="1"/>
      <c r="D5" s="1"/>
      <c r="E5" s="1"/>
      <c r="F5" s="1"/>
      <c r="G5" s="1"/>
      <c r="H5" s="1"/>
      <c r="I5" s="1"/>
      <c r="J5" s="1"/>
      <c r="K5" s="1"/>
      <c r="L5" s="1"/>
      <c r="M5" s="1"/>
      <c r="N5" s="1"/>
      <c r="O5" s="1"/>
      <c r="P5" s="1"/>
      <c r="Q5" s="1"/>
      <c r="R5" s="1"/>
      <c r="S5" s="1"/>
    </row>
    <row r="6" spans="1:19" ht="10.5" customHeight="1" x14ac:dyDescent="0.3"/>
    <row r="7" spans="1:19" x14ac:dyDescent="0.3">
      <c r="D7" s="153" t="s">
        <v>641</v>
      </c>
      <c r="E7" s="153" t="s">
        <v>659</v>
      </c>
      <c r="F7" s="153" t="s">
        <v>642</v>
      </c>
      <c r="G7" s="153" t="s">
        <v>660</v>
      </c>
      <c r="H7" s="153" t="s">
        <v>643</v>
      </c>
    </row>
    <row r="8" spans="1:19" ht="15" thickBot="1" x14ac:dyDescent="0.35">
      <c r="B8" s="3"/>
      <c r="C8" s="3" t="s">
        <v>1</v>
      </c>
      <c r="D8" s="332" t="s">
        <v>1013</v>
      </c>
      <c r="E8" s="332" t="s">
        <v>1014</v>
      </c>
      <c r="F8" s="332" t="s">
        <v>929</v>
      </c>
      <c r="G8" s="332" t="s">
        <v>918</v>
      </c>
      <c r="H8" s="332" t="s">
        <v>919</v>
      </c>
    </row>
    <row r="9" spans="1:19" ht="15" thickBot="1" x14ac:dyDescent="0.35">
      <c r="B9" s="156"/>
      <c r="C9" s="828" t="s">
        <v>2</v>
      </c>
      <c r="D9" s="828"/>
      <c r="E9" s="828"/>
      <c r="F9" s="828"/>
      <c r="G9" s="828"/>
      <c r="H9" s="828"/>
    </row>
    <row r="10" spans="1:19" ht="15" thickBot="1" x14ac:dyDescent="0.35">
      <c r="B10" s="157">
        <v>1</v>
      </c>
      <c r="C10" s="5" t="s">
        <v>3</v>
      </c>
      <c r="D10" s="61">
        <v>4198958.37</v>
      </c>
      <c r="E10" s="61">
        <v>4049337.14</v>
      </c>
      <c r="F10" s="61">
        <v>3917673.3</v>
      </c>
      <c r="G10" s="61">
        <v>3821132.03</v>
      </c>
      <c r="H10" s="61">
        <v>3735191.82</v>
      </c>
      <c r="J10" s="9"/>
      <c r="K10" s="9"/>
      <c r="L10" s="9"/>
      <c r="M10" s="9"/>
      <c r="N10" s="9"/>
      <c r="O10" s="9"/>
    </row>
    <row r="11" spans="1:19" ht="15" thickBot="1" x14ac:dyDescent="0.35">
      <c r="B11" s="158">
        <v>2</v>
      </c>
      <c r="C11" s="5" t="s">
        <v>4</v>
      </c>
      <c r="D11" s="61">
        <v>4198958.37</v>
      </c>
      <c r="E11" s="61">
        <v>4049337.14</v>
      </c>
      <c r="F11" s="61">
        <v>3917673.3</v>
      </c>
      <c r="G11" s="61">
        <v>3821132.03</v>
      </c>
      <c r="H11" s="61">
        <v>3735191.82</v>
      </c>
      <c r="J11" s="9"/>
      <c r="K11" s="9"/>
      <c r="L11" s="9"/>
      <c r="M11" s="9"/>
      <c r="N11" s="9"/>
      <c r="O11" s="9"/>
    </row>
    <row r="12" spans="1:19" ht="15" thickBot="1" x14ac:dyDescent="0.35">
      <c r="B12" s="158">
        <v>3</v>
      </c>
      <c r="C12" s="460" t="s">
        <v>5</v>
      </c>
      <c r="D12" s="461">
        <v>4948958.37</v>
      </c>
      <c r="E12" s="461">
        <v>4649337.1399999997</v>
      </c>
      <c r="F12" s="61">
        <v>4517673.3</v>
      </c>
      <c r="G12" s="461">
        <v>4421132.03</v>
      </c>
      <c r="H12" s="461">
        <v>4335156.95</v>
      </c>
      <c r="I12" s="9"/>
      <c r="J12" s="9"/>
      <c r="K12" s="9"/>
      <c r="L12" s="9"/>
      <c r="M12" s="9"/>
      <c r="N12" s="9"/>
      <c r="O12" s="9"/>
    </row>
    <row r="13" spans="1:19" ht="15" thickBot="1" x14ac:dyDescent="0.35">
      <c r="B13" s="159"/>
      <c r="C13" s="829" t="s">
        <v>6</v>
      </c>
      <c r="D13" s="829"/>
      <c r="E13" s="829"/>
      <c r="F13" s="829"/>
      <c r="G13" s="829"/>
      <c r="H13" s="829"/>
    </row>
    <row r="14" spans="1:19" ht="15" thickBot="1" x14ac:dyDescent="0.35">
      <c r="B14" s="157">
        <v>4</v>
      </c>
      <c r="C14" s="5" t="s">
        <v>7</v>
      </c>
      <c r="D14" s="61">
        <v>29173611.649999999</v>
      </c>
      <c r="E14" s="61">
        <v>28444076.239999998</v>
      </c>
      <c r="F14" s="61">
        <v>27794865.510000002</v>
      </c>
      <c r="G14" s="61">
        <v>26817929.039999999</v>
      </c>
      <c r="H14" s="61">
        <v>27016642.079999998</v>
      </c>
      <c r="J14" s="9"/>
      <c r="K14" s="9"/>
      <c r="L14" s="9"/>
      <c r="M14" s="9"/>
      <c r="N14" s="9"/>
    </row>
    <row r="15" spans="1:19" ht="15" thickBot="1" x14ac:dyDescent="0.35">
      <c r="B15" s="11" t="s">
        <v>664</v>
      </c>
      <c r="C15" s="12" t="s">
        <v>920</v>
      </c>
      <c r="D15" s="74">
        <v>29173611.649999999</v>
      </c>
      <c r="E15" s="74">
        <v>28444076.239999998</v>
      </c>
      <c r="F15" s="150">
        <v>27794865.510000002</v>
      </c>
      <c r="G15" s="150">
        <v>26817929.039999999</v>
      </c>
      <c r="H15" s="150">
        <v>0</v>
      </c>
      <c r="J15" s="9"/>
      <c r="K15" s="9"/>
      <c r="L15" s="9"/>
      <c r="M15" s="9"/>
      <c r="N15" s="9"/>
    </row>
    <row r="16" spans="1:19" ht="15" thickBot="1" x14ac:dyDescent="0.35">
      <c r="B16" s="159"/>
      <c r="C16" s="829" t="s">
        <v>8</v>
      </c>
      <c r="D16" s="829"/>
      <c r="E16" s="829"/>
      <c r="F16" s="829"/>
      <c r="G16" s="829"/>
      <c r="H16" s="829"/>
    </row>
    <row r="17" spans="2:14" ht="15" thickBot="1" x14ac:dyDescent="0.35">
      <c r="B17" s="157">
        <v>5</v>
      </c>
      <c r="C17" s="5" t="s">
        <v>9</v>
      </c>
      <c r="D17" s="462">
        <v>0.1439</v>
      </c>
      <c r="E17" s="462">
        <v>0.1424</v>
      </c>
      <c r="F17" s="462">
        <v>0.1409</v>
      </c>
      <c r="G17" s="462">
        <v>0.14249999999999999</v>
      </c>
      <c r="H17" s="462">
        <v>0.13830000000000001</v>
      </c>
      <c r="J17" s="370"/>
      <c r="K17" s="370"/>
      <c r="L17" s="370"/>
      <c r="M17" s="370"/>
      <c r="N17" s="370"/>
    </row>
    <row r="18" spans="2:14" ht="15" thickBot="1" x14ac:dyDescent="0.35">
      <c r="B18" s="463" t="s">
        <v>921</v>
      </c>
      <c r="C18" s="5" t="s">
        <v>922</v>
      </c>
      <c r="D18" s="462">
        <v>0.1439</v>
      </c>
      <c r="E18" s="462">
        <v>0.1424</v>
      </c>
      <c r="F18" s="462">
        <v>0.1409</v>
      </c>
      <c r="G18" s="462">
        <v>0.14249999999999999</v>
      </c>
      <c r="H18" s="150">
        <v>0</v>
      </c>
      <c r="J18" s="370"/>
      <c r="K18" s="370"/>
      <c r="L18" s="370"/>
      <c r="M18" s="370"/>
      <c r="N18" s="370"/>
    </row>
    <row r="19" spans="2:14" ht="15" thickBot="1" x14ac:dyDescent="0.35">
      <c r="B19" s="158">
        <v>6</v>
      </c>
      <c r="C19" s="5" t="s">
        <v>10</v>
      </c>
      <c r="D19" s="462">
        <v>0.1439</v>
      </c>
      <c r="E19" s="462">
        <v>0.1424</v>
      </c>
      <c r="F19" s="462">
        <v>0.1409</v>
      </c>
      <c r="G19" s="462">
        <v>0.14249999999999999</v>
      </c>
      <c r="H19" s="462">
        <v>0.13830000000000001</v>
      </c>
      <c r="J19" s="370"/>
      <c r="K19" s="370"/>
      <c r="L19" s="370"/>
      <c r="M19" s="370"/>
      <c r="N19" s="370"/>
    </row>
    <row r="20" spans="2:14" ht="15" thickBot="1" x14ac:dyDescent="0.35">
      <c r="B20" s="158" t="s">
        <v>884</v>
      </c>
      <c r="C20" s="5" t="s">
        <v>923</v>
      </c>
      <c r="D20" s="462">
        <v>0.1439</v>
      </c>
      <c r="E20" s="462">
        <v>0.1424</v>
      </c>
      <c r="F20" s="462">
        <v>0.1409</v>
      </c>
      <c r="G20" s="462">
        <v>0.14249999999999999</v>
      </c>
      <c r="H20" s="150">
        <v>0</v>
      </c>
      <c r="J20" s="370"/>
      <c r="K20" s="370"/>
      <c r="L20" s="370"/>
      <c r="M20" s="370"/>
      <c r="N20" s="370"/>
    </row>
    <row r="21" spans="2:14" ht="15" thickBot="1" x14ac:dyDescent="0.35">
      <c r="B21" s="158">
        <v>7</v>
      </c>
      <c r="C21" s="5" t="s">
        <v>11</v>
      </c>
      <c r="D21" s="462">
        <v>0.1696</v>
      </c>
      <c r="E21" s="462">
        <v>0.16350000000000001</v>
      </c>
      <c r="F21" s="462">
        <v>0.16250000000000001</v>
      </c>
      <c r="G21" s="462">
        <v>0.16489999999999999</v>
      </c>
      <c r="H21" s="462">
        <v>0.1605</v>
      </c>
      <c r="I21" s="464"/>
      <c r="J21" s="370"/>
      <c r="K21" s="370"/>
      <c r="L21" s="370"/>
      <c r="M21" s="370"/>
      <c r="N21" s="370"/>
    </row>
    <row r="22" spans="2:14" ht="15" thickBot="1" x14ac:dyDescent="0.35">
      <c r="B22" s="465" t="s">
        <v>924</v>
      </c>
      <c r="C22" s="12" t="s">
        <v>925</v>
      </c>
      <c r="D22" s="462">
        <v>0.1696</v>
      </c>
      <c r="E22" s="462">
        <v>0.16350000000000001</v>
      </c>
      <c r="F22" s="462">
        <v>0.16250000000000001</v>
      </c>
      <c r="G22" s="462">
        <v>0.16489999999999999</v>
      </c>
      <c r="H22" s="150">
        <v>0</v>
      </c>
      <c r="J22" s="370"/>
      <c r="K22" s="370"/>
      <c r="L22" s="370"/>
      <c r="M22" s="370"/>
      <c r="N22" s="370"/>
    </row>
    <row r="23" spans="2:14" ht="15" customHeight="1" thickBot="1" x14ac:dyDescent="0.35">
      <c r="B23" s="159"/>
      <c r="C23" s="830" t="s">
        <v>12</v>
      </c>
      <c r="D23" s="830"/>
      <c r="E23" s="830"/>
      <c r="F23" s="830"/>
      <c r="G23" s="830"/>
      <c r="H23" s="830"/>
    </row>
    <row r="24" spans="2:14" ht="15" thickBot="1" x14ac:dyDescent="0.35">
      <c r="B24" s="466" t="s">
        <v>644</v>
      </c>
      <c r="C24" s="5" t="s">
        <v>867</v>
      </c>
      <c r="D24" s="462">
        <v>2.5000000000000001E-2</v>
      </c>
      <c r="E24" s="462">
        <v>2.5000000000000001E-2</v>
      </c>
      <c r="F24" s="462">
        <v>2.5000000000000001E-2</v>
      </c>
      <c r="G24" s="462">
        <v>2.5000000000000001E-2</v>
      </c>
      <c r="H24" s="462">
        <v>2.5000000000000001E-2</v>
      </c>
      <c r="J24" s="370"/>
      <c r="K24" s="370"/>
      <c r="L24" s="370"/>
      <c r="M24" s="370"/>
      <c r="N24" s="370"/>
    </row>
    <row r="25" spans="2:14" ht="15" thickBot="1" x14ac:dyDescent="0.35">
      <c r="B25" s="467" t="s">
        <v>926</v>
      </c>
      <c r="C25" s="7" t="s">
        <v>13</v>
      </c>
      <c r="D25" s="462">
        <v>1.41E-2</v>
      </c>
      <c r="E25" s="462">
        <v>1.41E-2</v>
      </c>
      <c r="F25" s="462">
        <v>1.41E-2</v>
      </c>
      <c r="G25" s="462">
        <v>1.41E-2</v>
      </c>
      <c r="H25" s="462">
        <v>1.41E-2</v>
      </c>
      <c r="J25" s="370"/>
      <c r="K25" s="370"/>
      <c r="L25" s="370"/>
      <c r="M25" s="370"/>
      <c r="N25" s="370"/>
    </row>
    <row r="26" spans="2:14" ht="15" thickBot="1" x14ac:dyDescent="0.35">
      <c r="B26" s="467" t="s">
        <v>927</v>
      </c>
      <c r="C26" s="7" t="s">
        <v>14</v>
      </c>
      <c r="D26" s="462">
        <v>1.8799999999999997E-2</v>
      </c>
      <c r="E26" s="462">
        <v>1.8799999999999997E-2</v>
      </c>
      <c r="F26" s="462">
        <v>1.8799999999999997E-2</v>
      </c>
      <c r="G26" s="462">
        <v>1.8799999999999997E-2</v>
      </c>
      <c r="H26" s="462">
        <v>1.8799999999999997E-2</v>
      </c>
      <c r="J26" s="370"/>
      <c r="K26" s="370"/>
      <c r="L26" s="370"/>
      <c r="M26" s="370"/>
      <c r="N26" s="370"/>
    </row>
    <row r="27" spans="2:14" ht="15" thickBot="1" x14ac:dyDescent="0.35">
      <c r="B27" s="467" t="s">
        <v>928</v>
      </c>
      <c r="C27" s="7" t="s">
        <v>645</v>
      </c>
      <c r="D27" s="462">
        <v>0.105</v>
      </c>
      <c r="E27" s="462">
        <v>0.105</v>
      </c>
      <c r="F27" s="462">
        <v>0.105</v>
      </c>
      <c r="G27" s="462">
        <v>0.105</v>
      </c>
      <c r="H27" s="462">
        <v>0.105</v>
      </c>
      <c r="J27" s="370"/>
      <c r="K27" s="370"/>
      <c r="L27" s="370"/>
      <c r="M27" s="370"/>
      <c r="N27" s="370"/>
    </row>
    <row r="28" spans="2:14" ht="15" thickBot="1" x14ac:dyDescent="0.35">
      <c r="B28" s="159"/>
      <c r="C28" s="829" t="s">
        <v>15</v>
      </c>
      <c r="D28" s="829"/>
      <c r="E28" s="829"/>
      <c r="F28" s="829"/>
      <c r="G28" s="829"/>
      <c r="H28" s="829"/>
    </row>
    <row r="29" spans="2:14" ht="15" thickBot="1" x14ac:dyDescent="0.35">
      <c r="B29" s="157">
        <v>8</v>
      </c>
      <c r="C29" s="5" t="s">
        <v>16</v>
      </c>
      <c r="D29" s="462">
        <v>2.5000000000000001E-2</v>
      </c>
      <c r="E29" s="462">
        <v>2.5000000000000001E-2</v>
      </c>
      <c r="F29" s="462">
        <v>2.5000000000000001E-2</v>
      </c>
      <c r="G29" s="462">
        <v>2.5000000000000001E-2</v>
      </c>
      <c r="H29" s="462">
        <v>2.5000000000000001E-2</v>
      </c>
      <c r="J29" s="370"/>
      <c r="K29" s="370"/>
      <c r="L29" s="370"/>
      <c r="M29" s="370"/>
      <c r="N29" s="370"/>
    </row>
    <row r="30" spans="2:14" ht="15" thickBot="1" x14ac:dyDescent="0.35">
      <c r="B30" s="158" t="s">
        <v>646</v>
      </c>
      <c r="C30" s="5" t="s">
        <v>17</v>
      </c>
      <c r="D30" s="150">
        <v>0</v>
      </c>
      <c r="E30" s="150">
        <v>0</v>
      </c>
      <c r="F30" s="150">
        <v>0</v>
      </c>
      <c r="G30" s="150">
        <v>0</v>
      </c>
      <c r="H30" s="150">
        <v>0</v>
      </c>
    </row>
    <row r="31" spans="2:14" ht="15" thickBot="1" x14ac:dyDescent="0.35">
      <c r="B31" s="158">
        <v>9</v>
      </c>
      <c r="C31" s="5" t="s">
        <v>1410</v>
      </c>
      <c r="D31" s="462">
        <v>5.3E-3</v>
      </c>
      <c r="E31" s="462">
        <v>8.0000000000000004E-4</v>
      </c>
      <c r="F31" s="462">
        <v>8.0000000000000004E-4</v>
      </c>
      <c r="G31" s="462">
        <v>8.0000000000000004E-4</v>
      </c>
      <c r="H31" s="462">
        <v>8.9999999999999998E-4</v>
      </c>
      <c r="J31" s="370"/>
      <c r="K31" s="370"/>
      <c r="L31" s="370"/>
      <c r="M31" s="370"/>
      <c r="N31" s="370"/>
    </row>
    <row r="32" spans="2:14" ht="15.75" customHeight="1" thickBot="1" x14ac:dyDescent="0.35">
      <c r="B32" s="158" t="s">
        <v>647</v>
      </c>
      <c r="C32" s="5" t="s">
        <v>18</v>
      </c>
      <c r="D32" s="150">
        <v>0</v>
      </c>
      <c r="E32" s="150">
        <v>0</v>
      </c>
      <c r="F32" s="150">
        <v>0</v>
      </c>
      <c r="G32" s="150">
        <v>0</v>
      </c>
      <c r="H32" s="150">
        <v>0</v>
      </c>
    </row>
    <row r="33" spans="2:14" ht="15.75" customHeight="1" thickBot="1" x14ac:dyDescent="0.35">
      <c r="B33" s="158">
        <v>10</v>
      </c>
      <c r="C33" s="5" t="s">
        <v>20</v>
      </c>
      <c r="D33" s="150">
        <v>0</v>
      </c>
      <c r="E33" s="150">
        <v>0</v>
      </c>
      <c r="F33" s="150">
        <v>0</v>
      </c>
      <c r="G33" s="150">
        <v>0</v>
      </c>
      <c r="H33" s="150">
        <v>0</v>
      </c>
    </row>
    <row r="34" spans="2:14" ht="15.75" customHeight="1" thickBot="1" x14ac:dyDescent="0.35">
      <c r="B34" s="467" t="s">
        <v>648</v>
      </c>
      <c r="C34" s="7" t="s">
        <v>21</v>
      </c>
      <c r="D34" s="150">
        <v>0</v>
      </c>
      <c r="E34" s="150">
        <v>0</v>
      </c>
      <c r="F34" s="150">
        <v>0</v>
      </c>
      <c r="G34" s="150">
        <v>0</v>
      </c>
      <c r="H34" s="150">
        <v>0</v>
      </c>
    </row>
    <row r="35" spans="2:14" ht="15.75" customHeight="1" thickBot="1" x14ac:dyDescent="0.35">
      <c r="B35" s="158">
        <v>11</v>
      </c>
      <c r="C35" s="5" t="s">
        <v>22</v>
      </c>
      <c r="D35" s="462">
        <v>3.0299999999999997E-2</v>
      </c>
      <c r="E35" s="462">
        <v>2.58E-2</v>
      </c>
      <c r="F35" s="462">
        <v>2.58E-2</v>
      </c>
      <c r="G35" s="462">
        <v>2.58E-2</v>
      </c>
      <c r="H35" s="462">
        <v>2.5899999999999999E-2</v>
      </c>
      <c r="J35" s="370"/>
      <c r="K35" s="370"/>
      <c r="L35" s="370"/>
      <c r="M35" s="370"/>
      <c r="N35" s="370"/>
    </row>
    <row r="36" spans="2:14" ht="15.75" customHeight="1" thickBot="1" x14ac:dyDescent="0.35">
      <c r="B36" s="158" t="s">
        <v>649</v>
      </c>
      <c r="C36" s="5" t="s">
        <v>23</v>
      </c>
      <c r="D36" s="462">
        <v>0.1353</v>
      </c>
      <c r="E36" s="462">
        <v>0.1308</v>
      </c>
      <c r="F36" s="462">
        <v>0.1308</v>
      </c>
      <c r="G36" s="462">
        <v>0.1308</v>
      </c>
      <c r="H36" s="462">
        <v>0.13089999999999999</v>
      </c>
      <c r="I36" s="464"/>
      <c r="J36" s="370"/>
      <c r="K36" s="370"/>
      <c r="L36" s="370"/>
      <c r="M36" s="370"/>
      <c r="N36" s="370"/>
    </row>
    <row r="37" spans="2:14" ht="15.75" customHeight="1" thickBot="1" x14ac:dyDescent="0.35">
      <c r="B37" s="158">
        <v>12</v>
      </c>
      <c r="C37" s="468" t="s">
        <v>866</v>
      </c>
      <c r="D37" s="462">
        <v>6.4600000000000005E-2</v>
      </c>
      <c r="E37" s="462">
        <v>5.8499999999999996E-2</v>
      </c>
      <c r="F37" s="462">
        <v>5.7500000000000002E-2</v>
      </c>
      <c r="G37" s="462">
        <v>5.9900000000000002E-2</v>
      </c>
      <c r="H37" s="462">
        <v>5.5500000000000001E-2</v>
      </c>
      <c r="J37" s="370"/>
      <c r="K37" s="370"/>
      <c r="L37" s="370"/>
      <c r="M37" s="370"/>
      <c r="N37" s="370"/>
    </row>
    <row r="38" spans="2:14" ht="15" thickBot="1" x14ac:dyDescent="0.35">
      <c r="B38" s="159"/>
      <c r="C38" s="827" t="s">
        <v>24</v>
      </c>
      <c r="D38" s="796"/>
      <c r="E38" s="796"/>
      <c r="F38" s="796"/>
      <c r="G38" s="796"/>
      <c r="H38" s="796"/>
    </row>
    <row r="39" spans="2:14" ht="15" thickBot="1" x14ac:dyDescent="0.35">
      <c r="B39" s="157">
        <v>13</v>
      </c>
      <c r="C39" s="469" t="s">
        <v>25</v>
      </c>
      <c r="D39" s="61">
        <v>64413250.020000003</v>
      </c>
      <c r="E39" s="61">
        <v>62782576.479999997</v>
      </c>
      <c r="F39" s="61">
        <v>63169335.719999999</v>
      </c>
      <c r="G39" s="61">
        <v>61832075.270000003</v>
      </c>
      <c r="H39" s="61">
        <v>61158864.530000001</v>
      </c>
      <c r="J39" s="9"/>
      <c r="K39" s="9"/>
      <c r="L39" s="9"/>
      <c r="M39" s="9"/>
      <c r="N39" s="9"/>
    </row>
    <row r="40" spans="2:14" ht="15" thickBot="1" x14ac:dyDescent="0.35">
      <c r="B40" s="467">
        <v>14</v>
      </c>
      <c r="C40" s="8" t="s">
        <v>26</v>
      </c>
      <c r="D40" s="462">
        <v>6.5199999999999994E-2</v>
      </c>
      <c r="E40" s="462">
        <v>6.4500000000000002E-2</v>
      </c>
      <c r="F40" s="462">
        <v>6.2E-2</v>
      </c>
      <c r="G40" s="462">
        <v>6.1799999999999994E-2</v>
      </c>
      <c r="H40" s="462">
        <v>6.1100000000000002E-2</v>
      </c>
      <c r="J40" s="370"/>
      <c r="K40" s="370"/>
      <c r="L40" s="370"/>
      <c r="M40" s="370"/>
      <c r="N40" s="370"/>
    </row>
    <row r="41" spans="2:14" ht="15.75" customHeight="1" thickBot="1" x14ac:dyDescent="0.35">
      <c r="B41" s="159"/>
      <c r="C41" s="830" t="s">
        <v>27</v>
      </c>
      <c r="D41" s="832"/>
      <c r="E41" s="832"/>
      <c r="F41" s="832"/>
      <c r="G41" s="832"/>
      <c r="H41" s="832"/>
    </row>
    <row r="42" spans="2:14" ht="15.75" customHeight="1" thickBot="1" x14ac:dyDescent="0.35">
      <c r="B42" s="466" t="s">
        <v>650</v>
      </c>
      <c r="C42" s="7" t="s">
        <v>28</v>
      </c>
      <c r="D42" s="87">
        <v>0</v>
      </c>
      <c r="E42" s="150">
        <v>0</v>
      </c>
      <c r="F42" s="150">
        <v>0</v>
      </c>
      <c r="G42" s="150">
        <v>0</v>
      </c>
      <c r="H42" s="150">
        <v>0</v>
      </c>
    </row>
    <row r="43" spans="2:14" ht="15.75" customHeight="1" thickBot="1" x14ac:dyDescent="0.35">
      <c r="B43" s="467" t="s">
        <v>651</v>
      </c>
      <c r="C43" s="7" t="s">
        <v>13</v>
      </c>
      <c r="D43" s="87">
        <v>0</v>
      </c>
      <c r="E43" s="150">
        <v>0</v>
      </c>
      <c r="F43" s="150">
        <v>0</v>
      </c>
      <c r="G43" s="150">
        <v>0</v>
      </c>
      <c r="H43" s="150">
        <v>0</v>
      </c>
    </row>
    <row r="44" spans="2:14" ht="15.75" customHeight="1" thickBot="1" x14ac:dyDescent="0.35">
      <c r="B44" s="467" t="s">
        <v>652</v>
      </c>
      <c r="C44" s="7" t="s">
        <v>29</v>
      </c>
      <c r="D44" s="462">
        <v>0.03</v>
      </c>
      <c r="E44" s="462">
        <v>0.03</v>
      </c>
      <c r="F44" s="462">
        <v>0.03</v>
      </c>
      <c r="G44" s="462">
        <v>0.03</v>
      </c>
      <c r="H44" s="462">
        <v>0.03</v>
      </c>
    </row>
    <row r="45" spans="2:14" ht="15.75" customHeight="1" thickBot="1" x14ac:dyDescent="0.35">
      <c r="B45" s="159"/>
      <c r="C45" s="830" t="s">
        <v>30</v>
      </c>
      <c r="D45" s="832"/>
      <c r="E45" s="832"/>
      <c r="F45" s="832"/>
      <c r="G45" s="832"/>
      <c r="H45" s="832"/>
    </row>
    <row r="46" spans="2:14" ht="15.75" customHeight="1" thickBot="1" x14ac:dyDescent="0.35">
      <c r="B46" s="466" t="s">
        <v>653</v>
      </c>
      <c r="C46" s="7" t="s">
        <v>31</v>
      </c>
      <c r="D46" s="87">
        <v>0</v>
      </c>
      <c r="E46" s="6" t="s">
        <v>19</v>
      </c>
      <c r="F46" s="6" t="s">
        <v>19</v>
      </c>
      <c r="G46" s="6" t="s">
        <v>19</v>
      </c>
      <c r="H46" s="6" t="s">
        <v>19</v>
      </c>
    </row>
    <row r="47" spans="2:14" ht="15.75" customHeight="1" thickBot="1" x14ac:dyDescent="0.35">
      <c r="B47" s="467" t="s">
        <v>654</v>
      </c>
      <c r="C47" s="7" t="s">
        <v>32</v>
      </c>
      <c r="D47" s="462">
        <v>0.03</v>
      </c>
      <c r="E47" s="462">
        <v>0.03</v>
      </c>
      <c r="F47" s="462">
        <v>0.03</v>
      </c>
      <c r="G47" s="462">
        <v>0.03</v>
      </c>
      <c r="H47" s="462">
        <v>0.03</v>
      </c>
    </row>
    <row r="48" spans="2:14" ht="15" customHeight="1" thickBot="1" x14ac:dyDescent="0.35">
      <c r="B48" s="159"/>
      <c r="C48" s="829" t="s">
        <v>1534</v>
      </c>
      <c r="D48" s="831"/>
      <c r="E48" s="831"/>
      <c r="F48" s="831"/>
      <c r="G48" s="831"/>
      <c r="H48" s="831"/>
    </row>
    <row r="49" spans="2:14" ht="15" thickBot="1" x14ac:dyDescent="0.35">
      <c r="B49" s="157">
        <v>15</v>
      </c>
      <c r="C49" s="469" t="s">
        <v>33</v>
      </c>
      <c r="D49" s="61">
        <v>13849026.57</v>
      </c>
      <c r="E49" s="61">
        <v>14237356.23</v>
      </c>
      <c r="F49" s="61">
        <v>14697815.74</v>
      </c>
      <c r="G49" s="61">
        <v>14693176.1</v>
      </c>
      <c r="H49" s="61">
        <v>14778980.800000001</v>
      </c>
      <c r="J49" s="9"/>
      <c r="K49" s="9"/>
      <c r="L49" s="9"/>
      <c r="M49" s="9"/>
      <c r="N49" s="9"/>
    </row>
    <row r="50" spans="2:14" ht="15.75" customHeight="1" thickBot="1" x14ac:dyDescent="0.35">
      <c r="B50" s="467" t="s">
        <v>655</v>
      </c>
      <c r="C50" s="8" t="s">
        <v>34</v>
      </c>
      <c r="D50" s="61">
        <v>7667864.6900000004</v>
      </c>
      <c r="E50" s="61">
        <v>7691435.0300000003</v>
      </c>
      <c r="F50" s="61">
        <v>7746217.2400000002</v>
      </c>
      <c r="G50" s="61">
        <v>7886172.7800000003</v>
      </c>
      <c r="H50" s="61">
        <v>8027913.3300000001</v>
      </c>
      <c r="I50" s="528"/>
      <c r="J50" s="9"/>
      <c r="K50" s="9"/>
      <c r="L50" s="9"/>
      <c r="M50" s="9"/>
      <c r="N50" s="9"/>
    </row>
    <row r="51" spans="2:14" ht="15.75" customHeight="1" thickBot="1" x14ac:dyDescent="0.35">
      <c r="B51" s="467" t="s">
        <v>656</v>
      </c>
      <c r="C51" s="8" t="s">
        <v>35</v>
      </c>
      <c r="D51" s="61">
        <v>1082305.44</v>
      </c>
      <c r="E51" s="61">
        <v>1029707.2</v>
      </c>
      <c r="F51" s="61">
        <v>991977.48</v>
      </c>
      <c r="G51" s="61">
        <v>987234.1</v>
      </c>
      <c r="H51" s="61">
        <v>967833.39</v>
      </c>
      <c r="J51" s="9"/>
      <c r="K51" s="9"/>
      <c r="L51" s="9"/>
      <c r="M51" s="9"/>
      <c r="N51" s="9"/>
    </row>
    <row r="52" spans="2:14" ht="15.75" customHeight="1" thickBot="1" x14ac:dyDescent="0.35">
      <c r="B52" s="158">
        <v>16</v>
      </c>
      <c r="C52" s="469" t="s">
        <v>36</v>
      </c>
      <c r="D52" s="61">
        <v>6585559.25</v>
      </c>
      <c r="E52" s="61">
        <v>6661727.8200000003</v>
      </c>
      <c r="F52" s="61">
        <v>6754239.7599999998</v>
      </c>
      <c r="G52" s="61">
        <v>6898938.6799999997</v>
      </c>
      <c r="H52" s="61">
        <v>7060079.9400000004</v>
      </c>
      <c r="I52" s="528"/>
      <c r="J52" s="9"/>
      <c r="K52" s="9"/>
      <c r="L52" s="9"/>
      <c r="M52" s="9"/>
      <c r="N52" s="9"/>
    </row>
    <row r="53" spans="2:14" ht="15.75" customHeight="1" thickBot="1" x14ac:dyDescent="0.35">
      <c r="B53" s="158">
        <v>17</v>
      </c>
      <c r="C53" s="469" t="s">
        <v>37</v>
      </c>
      <c r="D53" s="462">
        <v>2.1040000000000001</v>
      </c>
      <c r="E53" s="462">
        <v>2.1383000000000001</v>
      </c>
      <c r="F53" s="462">
        <v>2.1775000000000002</v>
      </c>
      <c r="G53" s="462">
        <v>2.1364999999999998</v>
      </c>
      <c r="H53" s="462">
        <v>2.1</v>
      </c>
      <c r="J53" s="370"/>
      <c r="K53" s="370"/>
      <c r="L53" s="370"/>
      <c r="M53" s="370"/>
      <c r="N53" s="370"/>
    </row>
    <row r="54" spans="2:14" ht="15" thickBot="1" x14ac:dyDescent="0.35">
      <c r="B54" s="159"/>
      <c r="C54" s="829" t="s">
        <v>38</v>
      </c>
      <c r="D54" s="831"/>
      <c r="E54" s="831"/>
      <c r="F54" s="831"/>
      <c r="G54" s="831"/>
      <c r="H54" s="831"/>
    </row>
    <row r="55" spans="2:14" ht="15" thickBot="1" x14ac:dyDescent="0.35">
      <c r="B55" s="157">
        <v>18</v>
      </c>
      <c r="C55" s="469" t="s">
        <v>39</v>
      </c>
      <c r="D55" s="61">
        <v>49593237.219999999</v>
      </c>
      <c r="E55" s="61">
        <v>48667503.5</v>
      </c>
      <c r="F55" s="470">
        <v>49365703.780000001</v>
      </c>
      <c r="G55" s="61">
        <v>48887363.259999998</v>
      </c>
      <c r="H55" s="61">
        <v>48888226.659999996</v>
      </c>
      <c r="J55" s="9"/>
      <c r="K55" s="9"/>
      <c r="L55" s="9"/>
      <c r="M55" s="9"/>
      <c r="N55" s="9"/>
    </row>
    <row r="56" spans="2:14" ht="15" thickBot="1" x14ac:dyDescent="0.35">
      <c r="B56" s="160">
        <v>19</v>
      </c>
      <c r="C56" s="5" t="s">
        <v>40</v>
      </c>
      <c r="D56" s="61">
        <v>34332097.960000001</v>
      </c>
      <c r="E56" s="61">
        <v>33697970.810000002</v>
      </c>
      <c r="F56" s="470">
        <v>32983421.100000001</v>
      </c>
      <c r="G56" s="61">
        <v>32199813.34</v>
      </c>
      <c r="H56" s="61">
        <v>32060475.07</v>
      </c>
      <c r="J56" s="9"/>
      <c r="K56" s="9"/>
      <c r="L56" s="9"/>
      <c r="M56" s="9"/>
      <c r="N56" s="9"/>
    </row>
    <row r="57" spans="2:14" ht="15" thickBot="1" x14ac:dyDescent="0.35">
      <c r="B57" s="158">
        <v>20</v>
      </c>
      <c r="C57" s="469" t="s">
        <v>41</v>
      </c>
      <c r="D57" s="462">
        <v>1.4444999999999999</v>
      </c>
      <c r="E57" s="462">
        <v>1.4441999999999999</v>
      </c>
      <c r="F57" s="471">
        <v>1.4966999999999999</v>
      </c>
      <c r="G57" s="462">
        <v>1.5182</v>
      </c>
      <c r="H57" s="462">
        <v>1.5249000000000001</v>
      </c>
      <c r="J57" s="370"/>
      <c r="K57" s="370"/>
      <c r="L57" s="370"/>
      <c r="M57" s="370"/>
      <c r="N57" s="370"/>
    </row>
    <row r="58" spans="2:14" x14ac:dyDescent="0.3">
      <c r="B58" s="472"/>
      <c r="C58" s="398" t="s">
        <v>1411</v>
      </c>
      <c r="D58" s="398"/>
      <c r="E58" s="398"/>
      <c r="F58" s="398"/>
    </row>
    <row r="59" spans="2:14" x14ac:dyDescent="0.3">
      <c r="C59" s="331" t="s">
        <v>1412</v>
      </c>
      <c r="D59" s="331"/>
      <c r="E59" s="331"/>
      <c r="F59" s="331"/>
      <c r="G59" s="331"/>
      <c r="H59" s="331"/>
    </row>
    <row r="62" spans="2:14" ht="14.85" customHeight="1" x14ac:dyDescent="0.3"/>
    <row r="74" spans="2:2" ht="8.1" customHeight="1" x14ac:dyDescent="0.3"/>
    <row r="75" spans="2:2" x14ac:dyDescent="0.3">
      <c r="B75" s="194"/>
    </row>
  </sheetData>
  <sheetProtection algorithmName="SHA-512" hashValue="i1rUWh3C++lzTRFJY864ExVhvSaqCDqFBwi5S7fb98R2c8Eoswd+EvVUs6bPQEcJkw8b7DXnoBYfWxqZ+x+95A==" saltValue="c0p5VBblvMEDcZgbf5nBqQ==" spinCount="100000" sheet="1" objects="1" scenarios="1"/>
  <pageMargins left="0.7" right="0.7" top="0.75" bottom="0.75" header="0.3" footer="0.3"/>
  <pageSetup paperSize="9" orientation="portrait" horizontalDpi="90" verticalDpi="9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800A-845B-4D72-B82A-503503A2D109}">
  <sheetPr codeName="Hoja14"/>
  <dimension ref="A1:U47"/>
  <sheetViews>
    <sheetView showGridLines="0" zoomScaleNormal="100" workbookViewId="0"/>
  </sheetViews>
  <sheetFormatPr baseColWidth="10" defaultRowHeight="14.4" x14ac:dyDescent="0.3"/>
  <cols>
    <col min="1" max="1" width="16.5546875" bestFit="1" customWidth="1"/>
    <col min="2" max="2" width="5.5546875" customWidth="1"/>
    <col min="3" max="3" width="23.44140625" customWidth="1"/>
    <col min="4" max="4" width="11.6640625" customWidth="1"/>
    <col min="5" max="5" width="12.33203125" customWidth="1"/>
    <col min="6" max="6" width="11.6640625" customWidth="1"/>
    <col min="7" max="7" width="2.33203125" customWidth="1"/>
    <col min="8" max="8" width="11.6640625" customWidth="1"/>
    <col min="9" max="10" width="11.6640625" bestFit="1" customWidth="1"/>
    <col min="11" max="11" width="2.33203125" customWidth="1"/>
    <col min="12" max="14" width="11.6640625" bestFit="1" customWidth="1"/>
    <col min="15" max="15" width="2.33203125" customWidth="1"/>
    <col min="16" max="18" width="11.6640625" bestFit="1" customWidth="1"/>
    <col min="19" max="19" width="13.6640625" customWidth="1"/>
    <col min="20" max="20" width="12.33203125" customWidth="1"/>
    <col min="21" max="21" width="12" customWidth="1"/>
  </cols>
  <sheetData>
    <row r="1" spans="1:21" x14ac:dyDescent="0.3">
      <c r="A1" s="2"/>
      <c r="B1" s="2"/>
    </row>
    <row r="3" spans="1:21" s="1" customFormat="1" ht="6" customHeight="1" x14ac:dyDescent="0.3"/>
    <row r="4" spans="1:21" s="1" customFormat="1" ht="18" x14ac:dyDescent="0.35">
      <c r="B4" s="33" t="s">
        <v>1124</v>
      </c>
      <c r="C4" s="33"/>
    </row>
    <row r="5" spans="1:21" s="1" customFormat="1" ht="6" customHeight="1" x14ac:dyDescent="0.3"/>
    <row r="6" spans="1:21" x14ac:dyDescent="0.3">
      <c r="C6" s="18"/>
    </row>
    <row r="7" spans="1:21" x14ac:dyDescent="0.3">
      <c r="C7" s="18"/>
      <c r="D7" s="177" t="s">
        <v>641</v>
      </c>
      <c r="E7" s="177" t="s">
        <v>659</v>
      </c>
      <c r="F7" s="177" t="s">
        <v>642</v>
      </c>
      <c r="G7" s="177"/>
      <c r="H7" s="177" t="s">
        <v>660</v>
      </c>
      <c r="I7" s="177" t="s">
        <v>643</v>
      </c>
      <c r="J7" s="177" t="s">
        <v>661</v>
      </c>
      <c r="K7" s="177"/>
      <c r="L7" s="177" t="s">
        <v>662</v>
      </c>
      <c r="M7" s="177" t="s">
        <v>666</v>
      </c>
      <c r="N7" s="177" t="s">
        <v>667</v>
      </c>
      <c r="O7" s="177"/>
      <c r="P7" s="177" t="s">
        <v>668</v>
      </c>
      <c r="Q7" s="177" t="s">
        <v>669</v>
      </c>
      <c r="R7" s="177" t="s">
        <v>670</v>
      </c>
      <c r="S7" s="177" t="s">
        <v>671</v>
      </c>
      <c r="T7" s="177" t="s">
        <v>681</v>
      </c>
      <c r="U7" s="177" t="s">
        <v>682</v>
      </c>
    </row>
    <row r="8" spans="1:21" ht="23.7" customHeight="1" thickBot="1" x14ac:dyDescent="0.35">
      <c r="C8" s="47"/>
      <c r="D8" s="872" t="s">
        <v>218</v>
      </c>
      <c r="E8" s="872"/>
      <c r="F8" s="872"/>
      <c r="G8" s="872"/>
      <c r="H8" s="872"/>
      <c r="I8" s="872"/>
      <c r="J8" s="872"/>
      <c r="K8" s="47"/>
      <c r="L8" s="872" t="s">
        <v>261</v>
      </c>
      <c r="M8" s="872"/>
      <c r="N8" s="872"/>
      <c r="O8" s="872"/>
      <c r="P8" s="872"/>
      <c r="Q8" s="872"/>
      <c r="R8" s="872"/>
      <c r="S8" s="888" t="s">
        <v>250</v>
      </c>
      <c r="T8" s="872" t="s">
        <v>262</v>
      </c>
      <c r="U8" s="872"/>
    </row>
    <row r="9" spans="1:21" ht="24" customHeight="1" thickBot="1" x14ac:dyDescent="0.35">
      <c r="C9" s="47"/>
      <c r="D9" s="890" t="s">
        <v>219</v>
      </c>
      <c r="E9" s="890"/>
      <c r="F9" s="890"/>
      <c r="G9" s="47"/>
      <c r="H9" s="890" t="s">
        <v>220</v>
      </c>
      <c r="I9" s="890"/>
      <c r="J9" s="890"/>
      <c r="K9" s="47"/>
      <c r="L9" s="890" t="s">
        <v>263</v>
      </c>
      <c r="M9" s="890"/>
      <c r="N9" s="890"/>
      <c r="O9" s="58"/>
      <c r="P9" s="890" t="s">
        <v>264</v>
      </c>
      <c r="Q9" s="890"/>
      <c r="R9" s="890"/>
      <c r="S9" s="872"/>
      <c r="T9" s="14" t="s">
        <v>263</v>
      </c>
      <c r="U9" s="14" t="s">
        <v>220</v>
      </c>
    </row>
    <row r="10" spans="1:21" ht="27" thickBot="1" x14ac:dyDescent="0.35">
      <c r="B10" s="32"/>
      <c r="C10" s="32" t="s">
        <v>92</v>
      </c>
      <c r="D10" s="43"/>
      <c r="E10" s="14" t="s">
        <v>265</v>
      </c>
      <c r="F10" s="14" t="s">
        <v>266</v>
      </c>
      <c r="G10" s="52"/>
      <c r="H10" s="59"/>
      <c r="I10" s="14" t="s">
        <v>266</v>
      </c>
      <c r="J10" s="14" t="s">
        <v>267</v>
      </c>
      <c r="K10" s="52"/>
      <c r="L10" s="59"/>
      <c r="M10" s="14" t="s">
        <v>265</v>
      </c>
      <c r="N10" s="14" t="s">
        <v>266</v>
      </c>
      <c r="O10" s="4"/>
      <c r="P10" s="378"/>
      <c r="Q10" s="14" t="s">
        <v>266</v>
      </c>
      <c r="R10" s="14" t="s">
        <v>267</v>
      </c>
      <c r="S10" s="60"/>
      <c r="T10" s="60"/>
      <c r="U10" s="60"/>
    </row>
    <row r="11" spans="1:21" ht="27" thickBot="1" x14ac:dyDescent="0.35">
      <c r="B11" s="6" t="s">
        <v>685</v>
      </c>
      <c r="C11" s="5" t="s">
        <v>206</v>
      </c>
      <c r="D11" s="151">
        <v>3105106.26</v>
      </c>
      <c r="E11" s="151">
        <v>3105059.11</v>
      </c>
      <c r="F11" s="151">
        <v>47.15</v>
      </c>
      <c r="G11" s="151"/>
      <c r="H11" s="151">
        <v>0</v>
      </c>
      <c r="I11" s="151">
        <v>0</v>
      </c>
      <c r="J11" s="151">
        <v>0</v>
      </c>
      <c r="K11" s="359"/>
      <c r="L11" s="151">
        <v>-9.64</v>
      </c>
      <c r="M11" s="151">
        <v>0</v>
      </c>
      <c r="N11" s="151">
        <v>-9.64</v>
      </c>
      <c r="O11" s="151"/>
      <c r="P11" s="151">
        <v>0</v>
      </c>
      <c r="Q11" s="151">
        <v>0</v>
      </c>
      <c r="R11" s="151">
        <v>0</v>
      </c>
      <c r="S11" s="151">
        <v>0</v>
      </c>
      <c r="T11" s="151">
        <v>0</v>
      </c>
      <c r="U11" s="87">
        <v>0</v>
      </c>
    </row>
    <row r="12" spans="1:21" ht="15" thickBot="1" x14ac:dyDescent="0.35">
      <c r="B12" s="6" t="s">
        <v>672</v>
      </c>
      <c r="C12" s="5" t="s">
        <v>207</v>
      </c>
      <c r="D12" s="150">
        <v>42624995.210000001</v>
      </c>
      <c r="E12" s="150">
        <v>40129027.25</v>
      </c>
      <c r="F12" s="150">
        <v>2082848.46</v>
      </c>
      <c r="G12" s="150"/>
      <c r="H12" s="150">
        <v>838820.31</v>
      </c>
      <c r="I12" s="150">
        <v>83756.320000000007</v>
      </c>
      <c r="J12" s="150">
        <v>739483.39</v>
      </c>
      <c r="K12" s="359"/>
      <c r="L12" s="150">
        <v>-179508.97</v>
      </c>
      <c r="M12" s="150">
        <v>-86900.35</v>
      </c>
      <c r="N12" s="150">
        <v>-92608.61</v>
      </c>
      <c r="O12" s="150"/>
      <c r="P12" s="150">
        <v>-448164.24</v>
      </c>
      <c r="Q12" s="150">
        <v>-5481.21</v>
      </c>
      <c r="R12" s="150">
        <v>-434921.17</v>
      </c>
      <c r="S12" s="150">
        <v>-25769.39</v>
      </c>
      <c r="T12" s="150">
        <v>22690841.68</v>
      </c>
      <c r="U12" s="150">
        <v>322498.34000000003</v>
      </c>
    </row>
    <row r="13" spans="1:21" ht="15" thickBot="1" x14ac:dyDescent="0.35">
      <c r="B13" s="63" t="s">
        <v>673</v>
      </c>
      <c r="C13" s="100" t="s">
        <v>208</v>
      </c>
      <c r="D13" s="106">
        <v>0</v>
      </c>
      <c r="E13" s="106">
        <v>0</v>
      </c>
      <c r="F13" s="106">
        <v>0</v>
      </c>
      <c r="G13" s="106"/>
      <c r="H13" s="106">
        <v>0</v>
      </c>
      <c r="I13" s="106">
        <v>0</v>
      </c>
      <c r="J13" s="106">
        <v>0</v>
      </c>
      <c r="K13" s="359"/>
      <c r="L13" s="106">
        <v>0</v>
      </c>
      <c r="M13" s="106">
        <v>0</v>
      </c>
      <c r="N13" s="106">
        <v>0</v>
      </c>
      <c r="O13" s="106"/>
      <c r="P13" s="106">
        <v>0</v>
      </c>
      <c r="Q13" s="106">
        <v>0</v>
      </c>
      <c r="R13" s="106">
        <v>0</v>
      </c>
      <c r="S13" s="106">
        <v>0</v>
      </c>
      <c r="T13" s="106">
        <v>0</v>
      </c>
      <c r="U13" s="106">
        <v>0</v>
      </c>
    </row>
    <row r="14" spans="1:21" ht="15" thickBot="1" x14ac:dyDescent="0.35">
      <c r="B14" s="63" t="s">
        <v>686</v>
      </c>
      <c r="C14" s="100" t="s">
        <v>209</v>
      </c>
      <c r="D14" s="106">
        <v>2964061.6</v>
      </c>
      <c r="E14" s="106">
        <v>2963078.39</v>
      </c>
      <c r="F14" s="106">
        <v>983.21</v>
      </c>
      <c r="G14" s="106"/>
      <c r="H14" s="106">
        <v>491.29</v>
      </c>
      <c r="I14" s="106">
        <v>0</v>
      </c>
      <c r="J14" s="106">
        <v>491.29</v>
      </c>
      <c r="K14" s="359"/>
      <c r="L14" s="106">
        <v>0</v>
      </c>
      <c r="M14" s="106">
        <v>0</v>
      </c>
      <c r="N14" s="106">
        <v>0</v>
      </c>
      <c r="O14" s="106"/>
      <c r="P14" s="106">
        <v>-491.15</v>
      </c>
      <c r="Q14" s="106">
        <v>0</v>
      </c>
      <c r="R14" s="106">
        <v>-491.15</v>
      </c>
      <c r="S14" s="106">
        <v>-4.03</v>
      </c>
      <c r="T14" s="106">
        <v>80114.600000000006</v>
      </c>
      <c r="U14" s="106">
        <v>0</v>
      </c>
    </row>
    <row r="15" spans="1:21" ht="15" thickBot="1" x14ac:dyDescent="0.35">
      <c r="B15" s="63" t="s">
        <v>687</v>
      </c>
      <c r="C15" s="100" t="s">
        <v>210</v>
      </c>
      <c r="D15" s="106">
        <v>1558705.59</v>
      </c>
      <c r="E15" s="106">
        <v>1558705.59</v>
      </c>
      <c r="F15" s="106">
        <v>0</v>
      </c>
      <c r="G15" s="106"/>
      <c r="H15" s="106">
        <v>0</v>
      </c>
      <c r="I15" s="106">
        <v>0</v>
      </c>
      <c r="J15" s="106">
        <v>0</v>
      </c>
      <c r="K15" s="359"/>
      <c r="L15" s="106">
        <v>0</v>
      </c>
      <c r="M15" s="106">
        <v>0</v>
      </c>
      <c r="N15" s="106">
        <v>0</v>
      </c>
      <c r="O15" s="106"/>
      <c r="P15" s="106">
        <v>0</v>
      </c>
      <c r="Q15" s="106">
        <v>0</v>
      </c>
      <c r="R15" s="106">
        <v>0</v>
      </c>
      <c r="S15" s="106">
        <v>0</v>
      </c>
      <c r="T15" s="106">
        <v>0</v>
      </c>
      <c r="U15" s="106">
        <v>0</v>
      </c>
    </row>
    <row r="16" spans="1:21" ht="15" thickBot="1" x14ac:dyDescent="0.35">
      <c r="B16" s="63" t="s">
        <v>688</v>
      </c>
      <c r="C16" s="100" t="s">
        <v>211</v>
      </c>
      <c r="D16" s="106">
        <v>1270676.95</v>
      </c>
      <c r="E16" s="106">
        <v>855802.52</v>
      </c>
      <c r="F16" s="106">
        <v>1754.93</v>
      </c>
      <c r="G16" s="106"/>
      <c r="H16" s="106">
        <v>302.23</v>
      </c>
      <c r="I16" s="106">
        <v>12.27</v>
      </c>
      <c r="J16" s="106">
        <v>289.95999999999998</v>
      </c>
      <c r="K16" s="359"/>
      <c r="L16" s="106">
        <v>-477.47</v>
      </c>
      <c r="M16" s="106">
        <v>-394.04</v>
      </c>
      <c r="N16" s="106">
        <v>-83.42</v>
      </c>
      <c r="O16" s="106"/>
      <c r="P16" s="106">
        <v>-253.29</v>
      </c>
      <c r="Q16" s="106">
        <v>-1.39</v>
      </c>
      <c r="R16" s="106">
        <v>-251.9</v>
      </c>
      <c r="S16" s="106">
        <v>-9.02</v>
      </c>
      <c r="T16" s="106">
        <v>34547.22</v>
      </c>
      <c r="U16" s="106">
        <v>42.84</v>
      </c>
    </row>
    <row r="17" spans="1:21" ht="15" thickBot="1" x14ac:dyDescent="0.35">
      <c r="B17" s="63" t="s">
        <v>689</v>
      </c>
      <c r="C17" s="100" t="s">
        <v>212</v>
      </c>
      <c r="D17" s="106">
        <v>18820035.719999999</v>
      </c>
      <c r="E17" s="106">
        <v>17607743.010000002</v>
      </c>
      <c r="F17" s="106">
        <v>1212292.7</v>
      </c>
      <c r="G17" s="106"/>
      <c r="H17" s="106">
        <v>556710.06999999995</v>
      </c>
      <c r="I17" s="106">
        <v>32811.33</v>
      </c>
      <c r="J17" s="106">
        <v>513825.14</v>
      </c>
      <c r="K17" s="359"/>
      <c r="L17" s="106">
        <v>-127609.28</v>
      </c>
      <c r="M17" s="106">
        <v>-73419.86</v>
      </c>
      <c r="N17" s="106">
        <v>-54189.41</v>
      </c>
      <c r="O17" s="106"/>
      <c r="P17" s="106">
        <v>-338123.17</v>
      </c>
      <c r="Q17" s="106">
        <v>-2428.0300000000002</v>
      </c>
      <c r="R17" s="106">
        <v>-328004.73</v>
      </c>
      <c r="S17" s="106">
        <v>-15620.74</v>
      </c>
      <c r="T17" s="106">
        <v>6476865.1600000001</v>
      </c>
      <c r="U17" s="106">
        <v>167295.82</v>
      </c>
    </row>
    <row r="18" spans="1:21" ht="15" thickBot="1" x14ac:dyDescent="0.35">
      <c r="B18" s="63" t="s">
        <v>690</v>
      </c>
      <c r="C18" s="100" t="s">
        <v>268</v>
      </c>
      <c r="D18" s="106">
        <v>8107907.7999999998</v>
      </c>
      <c r="E18" s="106">
        <v>7222016.1100000003</v>
      </c>
      <c r="F18" s="106">
        <v>885891.69</v>
      </c>
      <c r="G18" s="106"/>
      <c r="H18" s="106">
        <v>419448.35</v>
      </c>
      <c r="I18" s="106">
        <v>21821.85</v>
      </c>
      <c r="J18" s="106">
        <v>387798</v>
      </c>
      <c r="K18" s="359"/>
      <c r="L18" s="106">
        <v>-75311.17</v>
      </c>
      <c r="M18" s="106">
        <v>-29419.97</v>
      </c>
      <c r="N18" s="106">
        <v>-45891.19</v>
      </c>
      <c r="O18" s="106"/>
      <c r="P18" s="106">
        <v>-254342.29</v>
      </c>
      <c r="Q18" s="106">
        <v>-1759.93</v>
      </c>
      <c r="R18" s="106">
        <v>-244896.64000000001</v>
      </c>
      <c r="S18" s="106">
        <v>-14115.74</v>
      </c>
      <c r="T18" s="106">
        <v>4836494.32</v>
      </c>
      <c r="U18" s="106">
        <v>135454.01999999999</v>
      </c>
    </row>
    <row r="19" spans="1:21" ht="15" thickBot="1" x14ac:dyDescent="0.35">
      <c r="B19" s="63" t="s">
        <v>691</v>
      </c>
      <c r="C19" s="100" t="s">
        <v>213</v>
      </c>
      <c r="D19" s="106">
        <v>18011515.359999999</v>
      </c>
      <c r="E19" s="106">
        <v>17143697.739999998</v>
      </c>
      <c r="F19" s="106">
        <v>867817.62</v>
      </c>
      <c r="G19" s="106"/>
      <c r="H19" s="106">
        <v>281316.71999999997</v>
      </c>
      <c r="I19" s="106">
        <v>50932.72</v>
      </c>
      <c r="J19" s="106">
        <v>224877</v>
      </c>
      <c r="K19" s="359"/>
      <c r="L19" s="106">
        <v>-51422.22</v>
      </c>
      <c r="M19" s="106">
        <v>-13086.45</v>
      </c>
      <c r="N19" s="106">
        <v>-38335.78</v>
      </c>
      <c r="O19" s="106"/>
      <c r="P19" s="106">
        <v>-109296.63</v>
      </c>
      <c r="Q19" s="106">
        <v>-3051.79</v>
      </c>
      <c r="R19" s="106">
        <v>-106173.39</v>
      </c>
      <c r="S19" s="106">
        <v>-10135.59</v>
      </c>
      <c r="T19" s="106">
        <v>16099314.710000001</v>
      </c>
      <c r="U19" s="106">
        <v>155159.67000000001</v>
      </c>
    </row>
    <row r="20" spans="1:21" ht="15" thickBot="1" x14ac:dyDescent="0.35">
      <c r="B20" s="6" t="s">
        <v>692</v>
      </c>
      <c r="C20" s="5" t="s">
        <v>214</v>
      </c>
      <c r="D20" s="150">
        <v>13503194.18</v>
      </c>
      <c r="E20" s="150">
        <v>13503194.18</v>
      </c>
      <c r="F20" s="150">
        <v>0</v>
      </c>
      <c r="G20" s="150"/>
      <c r="H20" s="150">
        <v>0</v>
      </c>
      <c r="I20" s="150">
        <v>0</v>
      </c>
      <c r="J20" s="150">
        <v>0</v>
      </c>
      <c r="K20" s="359"/>
      <c r="L20" s="150">
        <v>-19273.29</v>
      </c>
      <c r="M20" s="150">
        <v>-19273.29</v>
      </c>
      <c r="N20" s="150">
        <v>0</v>
      </c>
      <c r="O20" s="150"/>
      <c r="P20" s="150">
        <v>0</v>
      </c>
      <c r="Q20" s="150">
        <v>0</v>
      </c>
      <c r="R20" s="150">
        <v>0</v>
      </c>
      <c r="S20" s="150">
        <v>0</v>
      </c>
      <c r="T20" s="150">
        <v>0</v>
      </c>
      <c r="U20" s="106">
        <v>0</v>
      </c>
    </row>
    <row r="21" spans="1:21" ht="15" thickBot="1" x14ac:dyDescent="0.35">
      <c r="A21" s="2"/>
      <c r="B21" s="63">
        <v>100</v>
      </c>
      <c r="C21" s="100" t="s">
        <v>208</v>
      </c>
      <c r="D21" s="106">
        <v>0</v>
      </c>
      <c r="E21" s="106">
        <v>0</v>
      </c>
      <c r="F21" s="106">
        <v>0</v>
      </c>
      <c r="G21" s="106"/>
      <c r="H21" s="106">
        <v>0</v>
      </c>
      <c r="I21" s="106">
        <v>0</v>
      </c>
      <c r="J21" s="106">
        <v>0</v>
      </c>
      <c r="K21" s="359"/>
      <c r="L21" s="106">
        <v>0</v>
      </c>
      <c r="M21" s="106">
        <v>0</v>
      </c>
      <c r="N21" s="106">
        <v>0</v>
      </c>
      <c r="O21" s="106"/>
      <c r="P21" s="106">
        <v>0</v>
      </c>
      <c r="Q21" s="106">
        <v>0</v>
      </c>
      <c r="R21" s="106">
        <v>0</v>
      </c>
      <c r="S21" s="106">
        <v>0</v>
      </c>
      <c r="T21" s="106">
        <v>0</v>
      </c>
      <c r="U21" s="106">
        <v>0</v>
      </c>
    </row>
    <row r="22" spans="1:21" ht="15" thickBot="1" x14ac:dyDescent="0.35">
      <c r="B22" s="63">
        <v>110</v>
      </c>
      <c r="C22" s="100" t="s">
        <v>209</v>
      </c>
      <c r="D22" s="106">
        <v>12304302.699999999</v>
      </c>
      <c r="E22" s="106">
        <v>12304302.699999999</v>
      </c>
      <c r="F22" s="106">
        <v>0</v>
      </c>
      <c r="G22" s="106"/>
      <c r="H22" s="106">
        <v>0</v>
      </c>
      <c r="I22" s="106">
        <v>0</v>
      </c>
      <c r="J22" s="106">
        <v>0</v>
      </c>
      <c r="K22" s="359"/>
      <c r="L22" s="106">
        <v>0</v>
      </c>
      <c r="M22" s="106">
        <v>0</v>
      </c>
      <c r="N22" s="106">
        <v>0</v>
      </c>
      <c r="O22" s="106"/>
      <c r="P22" s="106">
        <v>0</v>
      </c>
      <c r="Q22" s="106">
        <v>0</v>
      </c>
      <c r="R22" s="106">
        <v>0</v>
      </c>
      <c r="S22" s="106">
        <v>0</v>
      </c>
      <c r="T22" s="106">
        <v>0</v>
      </c>
      <c r="U22" s="106">
        <v>0</v>
      </c>
    </row>
    <row r="23" spans="1:21" ht="15" thickBot="1" x14ac:dyDescent="0.35">
      <c r="B23" s="63">
        <v>120</v>
      </c>
      <c r="C23" s="100" t="s">
        <v>210</v>
      </c>
      <c r="D23" s="106">
        <v>310322.71000000002</v>
      </c>
      <c r="E23" s="106">
        <v>310322.71000000002</v>
      </c>
      <c r="F23" s="106">
        <v>0</v>
      </c>
      <c r="G23" s="106"/>
      <c r="H23" s="106">
        <v>0</v>
      </c>
      <c r="I23" s="106">
        <v>0</v>
      </c>
      <c r="J23" s="106">
        <v>0</v>
      </c>
      <c r="K23" s="359"/>
      <c r="L23" s="106">
        <v>-14829.85</v>
      </c>
      <c r="M23" s="106">
        <v>-14829.85</v>
      </c>
      <c r="N23" s="106">
        <v>0</v>
      </c>
      <c r="O23" s="106"/>
      <c r="P23" s="106">
        <v>0</v>
      </c>
      <c r="Q23" s="106">
        <v>0</v>
      </c>
      <c r="R23" s="106">
        <v>0</v>
      </c>
      <c r="S23" s="106">
        <v>0</v>
      </c>
      <c r="T23" s="106">
        <v>0</v>
      </c>
      <c r="U23" s="106">
        <v>0</v>
      </c>
    </row>
    <row r="24" spans="1:21" ht="15" thickBot="1" x14ac:dyDescent="0.35">
      <c r="B24" s="63">
        <v>130</v>
      </c>
      <c r="C24" s="100" t="s">
        <v>211</v>
      </c>
      <c r="D24" s="106">
        <v>441057.19</v>
      </c>
      <c r="E24" s="106">
        <v>441057.19</v>
      </c>
      <c r="F24" s="106">
        <v>0</v>
      </c>
      <c r="G24" s="106"/>
      <c r="H24" s="106">
        <v>0</v>
      </c>
      <c r="I24" s="106">
        <v>0</v>
      </c>
      <c r="J24" s="106">
        <v>0</v>
      </c>
      <c r="K24" s="359"/>
      <c r="L24" s="106">
        <v>-1911.56</v>
      </c>
      <c r="M24" s="106">
        <v>-1911.56</v>
      </c>
      <c r="N24" s="106">
        <v>0</v>
      </c>
      <c r="O24" s="106"/>
      <c r="P24" s="106">
        <v>0</v>
      </c>
      <c r="Q24" s="106">
        <v>0</v>
      </c>
      <c r="R24" s="106">
        <v>0</v>
      </c>
      <c r="S24" s="106">
        <v>0</v>
      </c>
      <c r="T24" s="106">
        <v>0</v>
      </c>
      <c r="U24" s="106">
        <v>0</v>
      </c>
    </row>
    <row r="25" spans="1:21" ht="15" thickBot="1" x14ac:dyDescent="0.35">
      <c r="B25" s="63">
        <v>140</v>
      </c>
      <c r="C25" s="100" t="s">
        <v>212</v>
      </c>
      <c r="D25" s="106">
        <v>447511.58</v>
      </c>
      <c r="E25" s="106">
        <v>447511.58</v>
      </c>
      <c r="F25" s="106">
        <v>0</v>
      </c>
      <c r="G25" s="106"/>
      <c r="H25" s="106">
        <v>0</v>
      </c>
      <c r="I25" s="106">
        <v>0</v>
      </c>
      <c r="J25" s="106">
        <v>0</v>
      </c>
      <c r="K25" s="359"/>
      <c r="L25" s="106">
        <v>-2531.88</v>
      </c>
      <c r="M25" s="106">
        <v>-2531.88</v>
      </c>
      <c r="N25" s="106">
        <v>0</v>
      </c>
      <c r="O25" s="106"/>
      <c r="P25" s="106">
        <v>0</v>
      </c>
      <c r="Q25" s="106">
        <v>0</v>
      </c>
      <c r="R25" s="106">
        <v>0</v>
      </c>
      <c r="S25" s="106">
        <v>0</v>
      </c>
      <c r="T25" s="106">
        <v>0</v>
      </c>
      <c r="U25" s="106">
        <v>0</v>
      </c>
    </row>
    <row r="26" spans="1:21" ht="15" thickBot="1" x14ac:dyDescent="0.35">
      <c r="B26" s="6">
        <v>150</v>
      </c>
      <c r="C26" s="5" t="s">
        <v>179</v>
      </c>
      <c r="D26" s="150">
        <v>8550056.75</v>
      </c>
      <c r="E26" s="150">
        <v>8475477.9199999999</v>
      </c>
      <c r="F26" s="150">
        <v>74578.83</v>
      </c>
      <c r="G26" s="150"/>
      <c r="H26" s="150">
        <v>11957.37</v>
      </c>
      <c r="I26" s="150">
        <v>272.47000000000003</v>
      </c>
      <c r="J26" s="150">
        <v>7731.2</v>
      </c>
      <c r="K26" s="359"/>
      <c r="L26" s="150">
        <v>7412.01</v>
      </c>
      <c r="M26" s="150">
        <v>6978.6</v>
      </c>
      <c r="N26" s="150">
        <v>433.41</v>
      </c>
      <c r="O26" s="150"/>
      <c r="P26" s="150">
        <v>3937.11</v>
      </c>
      <c r="Q26" s="150">
        <v>5.58</v>
      </c>
      <c r="R26" s="150">
        <v>3911.9</v>
      </c>
      <c r="S26" s="107"/>
      <c r="T26" s="150">
        <v>2180190.6800000002</v>
      </c>
      <c r="U26" s="150">
        <v>3285.18</v>
      </c>
    </row>
    <row r="27" spans="1:21" ht="15" thickBot="1" x14ac:dyDescent="0.35">
      <c r="B27" s="63">
        <v>160</v>
      </c>
      <c r="C27" s="100" t="s">
        <v>208</v>
      </c>
      <c r="D27" s="106">
        <v>0</v>
      </c>
      <c r="E27" s="106">
        <v>0</v>
      </c>
      <c r="F27" s="106">
        <v>0</v>
      </c>
      <c r="G27" s="106"/>
      <c r="H27" s="106">
        <v>0</v>
      </c>
      <c r="I27" s="106">
        <v>0</v>
      </c>
      <c r="J27" s="106">
        <v>0</v>
      </c>
      <c r="K27" s="359"/>
      <c r="L27" s="106">
        <v>0</v>
      </c>
      <c r="M27" s="106">
        <v>0</v>
      </c>
      <c r="N27" s="106">
        <v>0</v>
      </c>
      <c r="O27" s="106"/>
      <c r="P27" s="106">
        <v>0</v>
      </c>
      <c r="Q27" s="106">
        <v>0</v>
      </c>
      <c r="R27" s="106">
        <v>0</v>
      </c>
      <c r="S27" s="108"/>
      <c r="T27" s="106">
        <v>0</v>
      </c>
      <c r="U27" s="106">
        <v>0</v>
      </c>
    </row>
    <row r="28" spans="1:21" ht="15" thickBot="1" x14ac:dyDescent="0.35">
      <c r="B28" s="63">
        <v>170</v>
      </c>
      <c r="C28" s="100" t="s">
        <v>209</v>
      </c>
      <c r="D28" s="106">
        <v>468590.99</v>
      </c>
      <c r="E28" s="106">
        <v>468590.99</v>
      </c>
      <c r="F28" s="106">
        <v>0</v>
      </c>
      <c r="G28" s="106"/>
      <c r="H28" s="106">
        <v>0</v>
      </c>
      <c r="I28" s="106">
        <v>0</v>
      </c>
      <c r="J28" s="106">
        <v>0</v>
      </c>
      <c r="K28" s="359"/>
      <c r="L28" s="106">
        <v>0</v>
      </c>
      <c r="M28" s="106">
        <v>0</v>
      </c>
      <c r="N28" s="106">
        <v>0</v>
      </c>
      <c r="O28" s="106"/>
      <c r="P28" s="106">
        <v>0</v>
      </c>
      <c r="Q28" s="106">
        <v>0</v>
      </c>
      <c r="R28" s="106">
        <v>0</v>
      </c>
      <c r="S28" s="108"/>
      <c r="T28" s="106">
        <v>12564.49</v>
      </c>
      <c r="U28" s="150">
        <v>0</v>
      </c>
    </row>
    <row r="29" spans="1:21" ht="15" thickBot="1" x14ac:dyDescent="0.35">
      <c r="B29" s="63">
        <v>180</v>
      </c>
      <c r="C29" s="100" t="s">
        <v>210</v>
      </c>
      <c r="D29" s="106">
        <v>190758.69</v>
      </c>
      <c r="E29" s="106">
        <v>190758.69</v>
      </c>
      <c r="F29" s="106">
        <v>0</v>
      </c>
      <c r="G29" s="106"/>
      <c r="H29" s="106">
        <v>0</v>
      </c>
      <c r="I29" s="106">
        <v>0</v>
      </c>
      <c r="J29" s="106">
        <v>0</v>
      </c>
      <c r="K29" s="359"/>
      <c r="L29" s="106">
        <v>0</v>
      </c>
      <c r="M29" s="106">
        <v>0</v>
      </c>
      <c r="N29" s="106">
        <v>0</v>
      </c>
      <c r="O29" s="106"/>
      <c r="P29" s="106">
        <v>0</v>
      </c>
      <c r="Q29" s="106">
        <v>0</v>
      </c>
      <c r="R29" s="106">
        <v>0</v>
      </c>
      <c r="S29" s="108"/>
      <c r="T29" s="106">
        <v>0</v>
      </c>
      <c r="U29" s="150">
        <v>0</v>
      </c>
    </row>
    <row r="30" spans="1:21" ht="15" thickBot="1" x14ac:dyDescent="0.35">
      <c r="B30" s="63">
        <v>190</v>
      </c>
      <c r="C30" s="100" t="s">
        <v>211</v>
      </c>
      <c r="D30" s="106">
        <v>137731.85</v>
      </c>
      <c r="E30" s="106">
        <v>137717.54</v>
      </c>
      <c r="F30" s="106">
        <v>14.31</v>
      </c>
      <c r="G30" s="106"/>
      <c r="H30" s="775">
        <v>0.31</v>
      </c>
      <c r="I30" s="106">
        <v>0</v>
      </c>
      <c r="J30" s="775">
        <v>0.31</v>
      </c>
      <c r="K30" s="359"/>
      <c r="L30" s="106">
        <v>0.83</v>
      </c>
      <c r="M30" s="106">
        <v>0.73</v>
      </c>
      <c r="N30" s="106">
        <v>0.1</v>
      </c>
      <c r="O30" s="106"/>
      <c r="P30" s="106">
        <v>0.96</v>
      </c>
      <c r="Q30" s="106">
        <v>0</v>
      </c>
      <c r="R30" s="106">
        <v>0.96</v>
      </c>
      <c r="S30" s="108"/>
      <c r="T30" s="106">
        <v>3788.91</v>
      </c>
      <c r="U30" s="150">
        <v>0</v>
      </c>
    </row>
    <row r="31" spans="1:21" ht="15" thickBot="1" x14ac:dyDescent="0.35">
      <c r="B31" s="63">
        <v>200</v>
      </c>
      <c r="C31" s="100" t="s">
        <v>212</v>
      </c>
      <c r="D31" s="106">
        <v>6228767.3899999997</v>
      </c>
      <c r="E31" s="106">
        <v>6157419.5800000001</v>
      </c>
      <c r="F31" s="106">
        <v>71347.81</v>
      </c>
      <c r="G31" s="106"/>
      <c r="H31" s="106">
        <v>10425.549999999999</v>
      </c>
      <c r="I31" s="106">
        <v>191.13</v>
      </c>
      <c r="J31" s="106">
        <v>6470.55</v>
      </c>
      <c r="K31" s="359"/>
      <c r="L31" s="106">
        <v>6543.49</v>
      </c>
      <c r="M31" s="106">
        <v>6162.62</v>
      </c>
      <c r="N31" s="106">
        <v>380.88</v>
      </c>
      <c r="O31" s="106"/>
      <c r="P31" s="109">
        <v>3516.45</v>
      </c>
      <c r="Q31" s="109">
        <v>3.3</v>
      </c>
      <c r="R31" s="110">
        <v>3494.09</v>
      </c>
      <c r="S31" s="108"/>
      <c r="T31" s="106">
        <v>1505966.67</v>
      </c>
      <c r="U31" s="150">
        <v>3179.74</v>
      </c>
    </row>
    <row r="32" spans="1:21" ht="15" thickBot="1" x14ac:dyDescent="0.35">
      <c r="B32" s="122">
        <v>210</v>
      </c>
      <c r="C32" s="101" t="s">
        <v>213</v>
      </c>
      <c r="D32" s="111">
        <v>1524207.84</v>
      </c>
      <c r="E32" s="111">
        <v>1520991.13</v>
      </c>
      <c r="F32" s="111">
        <v>3216.71</v>
      </c>
      <c r="G32" s="111"/>
      <c r="H32" s="111">
        <v>1531.51</v>
      </c>
      <c r="I32" s="111">
        <v>81.34</v>
      </c>
      <c r="J32" s="111">
        <v>1260.3399999999999</v>
      </c>
      <c r="K32" s="359"/>
      <c r="L32" s="111">
        <v>867.68</v>
      </c>
      <c r="M32" s="111">
        <v>815.25</v>
      </c>
      <c r="N32" s="111">
        <v>52.43</v>
      </c>
      <c r="O32" s="111"/>
      <c r="P32" s="112">
        <v>419.7</v>
      </c>
      <c r="Q32" s="112">
        <v>2.2799999999999998</v>
      </c>
      <c r="R32" s="112">
        <v>416.85</v>
      </c>
      <c r="S32" s="113"/>
      <c r="T32" s="111">
        <v>657870.6</v>
      </c>
      <c r="U32" s="149">
        <v>105.44</v>
      </c>
    </row>
    <row r="33" spans="2:21" ht="15" thickBot="1" x14ac:dyDescent="0.35">
      <c r="B33" s="14">
        <v>220</v>
      </c>
      <c r="C33" s="13" t="s">
        <v>91</v>
      </c>
      <c r="D33" s="99">
        <v>67783352.400000006</v>
      </c>
      <c r="E33" s="99">
        <v>65212758.460000001</v>
      </c>
      <c r="F33" s="99">
        <v>2157474.44</v>
      </c>
      <c r="G33" s="99"/>
      <c r="H33" s="99">
        <v>850777.68</v>
      </c>
      <c r="I33" s="114">
        <v>84028.79</v>
      </c>
      <c r="J33" s="99">
        <v>747214.6</v>
      </c>
      <c r="K33" s="359"/>
      <c r="L33" s="99">
        <v>-206194.26</v>
      </c>
      <c r="M33" s="99">
        <v>-113152.24</v>
      </c>
      <c r="N33" s="99">
        <v>-93042.02</v>
      </c>
      <c r="O33" s="99"/>
      <c r="P33" s="99">
        <v>-452101.35</v>
      </c>
      <c r="Q33" s="99">
        <v>-5486.79</v>
      </c>
      <c r="R33" s="99">
        <v>-438833.07</v>
      </c>
      <c r="S33" s="99">
        <v>-25769.39</v>
      </c>
      <c r="T33" s="99">
        <v>24871032.370000001</v>
      </c>
      <c r="U33" s="99">
        <v>325783.52</v>
      </c>
    </row>
    <row r="34" spans="2:21" x14ac:dyDescent="0.3">
      <c r="C34" s="351"/>
    </row>
    <row r="35" spans="2:21" x14ac:dyDescent="0.3">
      <c r="D35" s="115"/>
      <c r="E35" s="115"/>
      <c r="F35" s="115"/>
    </row>
    <row r="36" spans="2:21" ht="14.7" customHeight="1" x14ac:dyDescent="0.3">
      <c r="C36" s="367"/>
      <c r="D36" s="367"/>
      <c r="E36" s="367"/>
      <c r="F36" s="367"/>
      <c r="G36" s="367"/>
      <c r="H36" s="367"/>
      <c r="I36" s="367"/>
      <c r="J36" s="367"/>
      <c r="K36" s="367"/>
      <c r="L36" s="367"/>
      <c r="M36" s="367"/>
      <c r="N36" s="367"/>
      <c r="O36" s="367"/>
      <c r="P36" s="367"/>
      <c r="Q36" s="367"/>
      <c r="R36" s="367"/>
      <c r="S36" s="367"/>
      <c r="T36" s="367"/>
      <c r="U36" s="367"/>
    </row>
    <row r="37" spans="2:21" x14ac:dyDescent="0.3">
      <c r="C37" s="367"/>
      <c r="D37" s="367"/>
      <c r="E37" s="367"/>
      <c r="F37" s="367"/>
      <c r="G37" s="367"/>
      <c r="H37" s="367"/>
      <c r="I37" s="367"/>
      <c r="J37" s="367"/>
      <c r="K37" s="367"/>
      <c r="L37" s="367"/>
      <c r="M37" s="367"/>
      <c r="N37" s="367"/>
      <c r="O37" s="367"/>
      <c r="P37" s="367"/>
      <c r="Q37" s="367"/>
      <c r="R37" s="367"/>
      <c r="S37" s="367"/>
      <c r="T37" s="367"/>
      <c r="U37" s="367"/>
    </row>
    <row r="38" spans="2:21" x14ac:dyDescent="0.3">
      <c r="C38" s="367"/>
      <c r="D38" s="367"/>
      <c r="E38" s="367"/>
      <c r="F38" s="367"/>
      <c r="G38" s="367"/>
      <c r="H38" s="367"/>
      <c r="I38" s="367"/>
      <c r="J38" s="367"/>
      <c r="K38" s="367"/>
      <c r="L38" s="367"/>
      <c r="M38" s="367"/>
      <c r="N38" s="367"/>
      <c r="O38" s="367"/>
      <c r="P38" s="367"/>
      <c r="Q38" s="367"/>
      <c r="R38" s="367"/>
      <c r="S38" s="367"/>
      <c r="T38" s="367"/>
      <c r="U38" s="367"/>
    </row>
    <row r="39" spans="2:21" x14ac:dyDescent="0.3">
      <c r="C39" s="367"/>
      <c r="D39" s="367"/>
      <c r="E39" s="367"/>
      <c r="F39" s="367"/>
      <c r="G39" s="367"/>
      <c r="H39" s="450"/>
      <c r="I39" s="367"/>
      <c r="J39" s="367"/>
      <c r="K39" s="367"/>
      <c r="L39" s="367"/>
      <c r="M39" s="367"/>
      <c r="N39" s="367"/>
      <c r="O39" s="367"/>
      <c r="P39" s="367"/>
      <c r="Q39" s="367"/>
      <c r="R39" s="367"/>
      <c r="S39" s="367"/>
      <c r="T39" s="367"/>
      <c r="U39" s="367"/>
    </row>
    <row r="40" spans="2:21" x14ac:dyDescent="0.3">
      <c r="C40" s="367"/>
      <c r="D40" s="367"/>
      <c r="E40" s="367"/>
      <c r="F40" s="367"/>
      <c r="G40" s="367"/>
      <c r="H40" s="367"/>
      <c r="I40" s="367"/>
      <c r="J40" s="367"/>
      <c r="K40" s="367"/>
      <c r="L40" s="367"/>
      <c r="M40" s="367"/>
      <c r="N40" s="367"/>
      <c r="O40" s="367"/>
      <c r="P40" s="367"/>
      <c r="Q40" s="367"/>
      <c r="R40" s="367"/>
      <c r="S40" s="367"/>
      <c r="T40" s="367"/>
      <c r="U40" s="367"/>
    </row>
    <row r="41" spans="2:21" x14ac:dyDescent="0.3">
      <c r="C41" s="367"/>
      <c r="D41" s="367"/>
      <c r="E41" s="367"/>
      <c r="F41" s="367"/>
      <c r="G41" s="367"/>
      <c r="H41" s="367"/>
      <c r="I41" s="367"/>
      <c r="J41" s="367"/>
      <c r="K41" s="367"/>
      <c r="L41" s="367"/>
      <c r="M41" s="367"/>
      <c r="N41" s="367"/>
      <c r="O41" s="367"/>
      <c r="P41" s="367"/>
      <c r="Q41" s="367"/>
      <c r="R41" s="367"/>
      <c r="S41" s="367"/>
      <c r="T41" s="367"/>
      <c r="U41" s="367"/>
    </row>
    <row r="42" spans="2:21" x14ac:dyDescent="0.3">
      <c r="C42" s="367"/>
      <c r="D42" s="367"/>
      <c r="E42" s="367"/>
      <c r="F42" s="367"/>
      <c r="G42" s="367"/>
      <c r="H42" s="367"/>
      <c r="I42" s="367"/>
      <c r="J42" s="367"/>
      <c r="K42" s="367"/>
      <c r="L42" s="367"/>
      <c r="M42" s="367"/>
      <c r="N42" s="367"/>
      <c r="O42" s="367"/>
      <c r="P42" s="367"/>
      <c r="Q42" s="367"/>
      <c r="R42" s="367"/>
      <c r="S42" s="367"/>
      <c r="T42" s="367"/>
      <c r="U42" s="367"/>
    </row>
    <row r="43" spans="2:21" x14ac:dyDescent="0.3">
      <c r="C43" s="367"/>
      <c r="D43" s="367"/>
      <c r="E43" s="367"/>
      <c r="F43" s="367"/>
      <c r="G43" s="367"/>
      <c r="H43" s="367"/>
      <c r="I43" s="367"/>
      <c r="J43" s="367"/>
      <c r="K43" s="367"/>
      <c r="L43" s="367"/>
      <c r="M43" s="367"/>
      <c r="N43" s="367"/>
      <c r="O43" s="367"/>
      <c r="P43" s="367"/>
      <c r="Q43" s="367"/>
      <c r="R43" s="367"/>
      <c r="S43" s="367"/>
      <c r="T43" s="367"/>
      <c r="U43" s="367"/>
    </row>
    <row r="44" spans="2:21" x14ac:dyDescent="0.3">
      <c r="C44" s="367"/>
      <c r="D44" s="367"/>
      <c r="E44" s="367"/>
      <c r="F44" s="367"/>
      <c r="G44" s="367"/>
      <c r="H44" s="367"/>
      <c r="I44" s="367"/>
      <c r="J44" s="367"/>
      <c r="K44" s="367"/>
      <c r="L44" s="367"/>
      <c r="M44" s="367"/>
      <c r="N44" s="367"/>
      <c r="O44" s="367"/>
      <c r="P44" s="367"/>
      <c r="Q44" s="367"/>
      <c r="R44" s="367"/>
      <c r="S44" s="367"/>
      <c r="T44" s="367"/>
      <c r="U44" s="367"/>
    </row>
    <row r="45" spans="2:21" x14ac:dyDescent="0.3">
      <c r="C45" s="367"/>
      <c r="D45" s="367"/>
      <c r="E45" s="367"/>
      <c r="F45" s="367"/>
      <c r="G45" s="367"/>
      <c r="H45" s="367"/>
      <c r="I45" s="367"/>
      <c r="J45" s="367"/>
      <c r="K45" s="367"/>
      <c r="L45" s="367"/>
      <c r="M45" s="367"/>
      <c r="N45" s="367"/>
      <c r="O45" s="367"/>
      <c r="P45" s="367"/>
      <c r="Q45" s="367"/>
      <c r="R45" s="367"/>
      <c r="S45" s="367"/>
      <c r="T45" s="367"/>
      <c r="U45" s="367"/>
    </row>
    <row r="46" spans="2:21" x14ac:dyDescent="0.3">
      <c r="C46" s="367"/>
      <c r="D46" s="367"/>
      <c r="E46" s="367"/>
      <c r="F46" s="367"/>
      <c r="G46" s="367"/>
      <c r="H46" s="367"/>
      <c r="I46" s="367"/>
      <c r="J46" s="367"/>
      <c r="K46" s="367"/>
      <c r="L46" s="367"/>
      <c r="M46" s="367"/>
      <c r="N46" s="367"/>
      <c r="O46" s="367"/>
      <c r="P46" s="367"/>
      <c r="Q46" s="367"/>
      <c r="R46" s="367"/>
      <c r="S46" s="367"/>
      <c r="T46" s="367"/>
      <c r="U46" s="367"/>
    </row>
    <row r="47" spans="2:21" x14ac:dyDescent="0.3">
      <c r="C47" s="367"/>
      <c r="D47" s="367"/>
      <c r="E47" s="367"/>
      <c r="F47" s="367"/>
      <c r="G47" s="367"/>
      <c r="H47" s="367"/>
      <c r="I47" s="367"/>
      <c r="J47" s="367"/>
      <c r="K47" s="367"/>
      <c r="L47" s="367"/>
      <c r="M47" s="367"/>
      <c r="N47" s="367"/>
      <c r="O47" s="367"/>
      <c r="P47" s="367"/>
      <c r="Q47" s="367"/>
      <c r="R47" s="367"/>
      <c r="S47" s="367"/>
      <c r="T47" s="367"/>
      <c r="U47" s="367"/>
    </row>
  </sheetData>
  <sheetProtection algorithmName="SHA-512" hashValue="gJYZzg6giNwLOLO+X01MxS4TiNZv0e6SM9F3fWyImSY0F8k5yv3eUdcWsBMvqKN7SOT/jjDONv/eKDyfhNANuQ==" saltValue="RZihnOhrsJDZapVN1rvgeA==" spinCount="100000" sheet="1" objects="1" scenarios="1"/>
  <mergeCells count="8">
    <mergeCell ref="S8:S9"/>
    <mergeCell ref="D9:F9"/>
    <mergeCell ref="T8:U8"/>
    <mergeCell ref="P9:R9"/>
    <mergeCell ref="D8:J8"/>
    <mergeCell ref="L8:R8"/>
    <mergeCell ref="H9:J9"/>
    <mergeCell ref="L9:N9"/>
  </mergeCells>
  <pageMargins left="0.7" right="0.7" top="0.75" bottom="0.75" header="0.3" footer="0.3"/>
  <pageSetup paperSize="9" orientation="portrait" r:id="rId1"/>
  <ignoredErrors>
    <ignoredError sqref="B11:B33"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5B81E-1E60-4716-8C06-F530277364E7}">
  <sheetPr codeName="Hoja17"/>
  <dimension ref="A1:I12"/>
  <sheetViews>
    <sheetView showGridLines="0" zoomScaleNormal="100" workbookViewId="0"/>
  </sheetViews>
  <sheetFormatPr baseColWidth="10" defaultRowHeight="14.4" x14ac:dyDescent="0.3"/>
  <cols>
    <col min="1" max="1" width="16.5546875" bestFit="1" customWidth="1"/>
    <col min="2" max="2" width="4.5546875" customWidth="1"/>
    <col min="3" max="3" width="23.5546875" customWidth="1"/>
  </cols>
  <sheetData>
    <row r="1" spans="1:9" x14ac:dyDescent="0.3">
      <c r="A1" s="2"/>
      <c r="B1" s="2"/>
    </row>
    <row r="3" spans="1:9" s="1" customFormat="1" ht="6" customHeight="1" x14ac:dyDescent="0.3"/>
    <row r="4" spans="1:9" s="1" customFormat="1" ht="18" x14ac:dyDescent="0.35">
      <c r="B4" s="33" t="s">
        <v>1125</v>
      </c>
      <c r="C4" s="33"/>
    </row>
    <row r="5" spans="1:9" s="1" customFormat="1" ht="6" customHeight="1" x14ac:dyDescent="0.3"/>
    <row r="6" spans="1:9" x14ac:dyDescent="0.3">
      <c r="C6" s="18"/>
    </row>
    <row r="7" spans="1:9" x14ac:dyDescent="0.3">
      <c r="C7" s="18"/>
      <c r="D7" s="177" t="s">
        <v>641</v>
      </c>
      <c r="E7" s="177" t="s">
        <v>659</v>
      </c>
      <c r="F7" s="177" t="s">
        <v>642</v>
      </c>
      <c r="G7" s="177" t="s">
        <v>660</v>
      </c>
      <c r="H7" s="177" t="s">
        <v>643</v>
      </c>
      <c r="I7" s="177" t="s">
        <v>661</v>
      </c>
    </row>
    <row r="8" spans="1:9" ht="15" thickBot="1" x14ac:dyDescent="0.35">
      <c r="C8" s="24"/>
      <c r="D8" s="872" t="s">
        <v>269</v>
      </c>
      <c r="E8" s="872"/>
      <c r="F8" s="872"/>
      <c r="G8" s="872"/>
      <c r="H8" s="872"/>
      <c r="I8" s="872"/>
    </row>
    <row r="9" spans="1:9" ht="38.1" customHeight="1" thickBot="1" x14ac:dyDescent="0.35">
      <c r="B9" s="25"/>
      <c r="C9" s="25" t="s">
        <v>1</v>
      </c>
      <c r="D9" s="4" t="s">
        <v>270</v>
      </c>
      <c r="E9" s="4" t="s">
        <v>221</v>
      </c>
      <c r="F9" s="4" t="s">
        <v>271</v>
      </c>
      <c r="G9" s="4" t="s">
        <v>272</v>
      </c>
      <c r="H9" s="4" t="s">
        <v>273</v>
      </c>
      <c r="I9" s="4" t="s">
        <v>91</v>
      </c>
    </row>
    <row r="10" spans="1:9" ht="15" thickBot="1" x14ac:dyDescent="0.35">
      <c r="B10" s="27">
        <v>1</v>
      </c>
      <c r="C10" s="7" t="s">
        <v>207</v>
      </c>
      <c r="D10" s="88">
        <v>478669.58</v>
      </c>
      <c r="E10" s="88">
        <v>4754132.32</v>
      </c>
      <c r="F10" s="88">
        <v>7174496.4000000004</v>
      </c>
      <c r="G10" s="88">
        <v>28037946.23</v>
      </c>
      <c r="H10" s="88">
        <v>2390897.7799999998</v>
      </c>
      <c r="I10" s="88">
        <v>42836142.32</v>
      </c>
    </row>
    <row r="11" spans="1:9" ht="15" thickBot="1" x14ac:dyDescent="0.35">
      <c r="B11" s="71">
        <v>2</v>
      </c>
      <c r="C11" s="23" t="s">
        <v>214</v>
      </c>
      <c r="D11" s="120">
        <v>0</v>
      </c>
      <c r="E11" s="120">
        <v>148907.29</v>
      </c>
      <c r="F11" s="120">
        <v>2204221.79</v>
      </c>
      <c r="G11" s="120">
        <v>11130791.82</v>
      </c>
      <c r="H11" s="120">
        <v>0</v>
      </c>
      <c r="I11" s="120">
        <v>13483920.9</v>
      </c>
    </row>
    <row r="12" spans="1:9" ht="15" thickBot="1" x14ac:dyDescent="0.35">
      <c r="B12" s="4">
        <v>3</v>
      </c>
      <c r="C12" s="15" t="s">
        <v>91</v>
      </c>
      <c r="D12" s="102">
        <v>478669.58</v>
      </c>
      <c r="E12" s="102">
        <v>4903039.6100000003</v>
      </c>
      <c r="F12" s="102">
        <v>9378718.1899999995</v>
      </c>
      <c r="G12" s="102">
        <v>39168738.049999997</v>
      </c>
      <c r="H12" s="102">
        <v>2390897.7799999998</v>
      </c>
      <c r="I12" s="102">
        <v>56320063.210000001</v>
      </c>
    </row>
  </sheetData>
  <sheetProtection algorithmName="SHA-512" hashValue="OfKTS0WCtuWzCUUktjtDEnKLwcI9PMniWasS8E7ujkWWd/z4SW9nzi4M3N2ictFGCja9sszStt4OypG0A3vLKQ==" saltValue="HlZy1hgEkihe1jlq8Y5j2Q==" spinCount="100000" sheet="1" objects="1" scenarios="1"/>
  <mergeCells count="1">
    <mergeCell ref="D8:I8"/>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6F91-F181-4FED-BF09-79A2173A40E4}">
  <sheetPr codeName="Hoja18"/>
  <dimension ref="A1:H29"/>
  <sheetViews>
    <sheetView showGridLines="0" workbookViewId="0"/>
  </sheetViews>
  <sheetFormatPr baseColWidth="10" defaultRowHeight="14.4" x14ac:dyDescent="0.3"/>
  <cols>
    <col min="1" max="1" width="16.5546875" bestFit="1" customWidth="1"/>
    <col min="2" max="2" width="6.6640625" customWidth="1"/>
    <col min="3" max="3" width="52" customWidth="1"/>
    <col min="4" max="4" width="16.5546875" customWidth="1"/>
  </cols>
  <sheetData>
    <row r="1" spans="1:6" x14ac:dyDescent="0.3">
      <c r="A1" s="2"/>
      <c r="B1" s="2"/>
    </row>
    <row r="3" spans="1:6" s="1" customFormat="1" ht="6" customHeight="1" x14ac:dyDescent="0.3"/>
    <row r="4" spans="1:6" s="1" customFormat="1" ht="18" x14ac:dyDescent="0.35">
      <c r="B4" s="33" t="s">
        <v>1126</v>
      </c>
      <c r="C4" s="33"/>
    </row>
    <row r="5" spans="1:6" s="1" customFormat="1" ht="6" customHeight="1" x14ac:dyDescent="0.3"/>
    <row r="6" spans="1:6" x14ac:dyDescent="0.3">
      <c r="C6" s="18"/>
    </row>
    <row r="7" spans="1:6" x14ac:dyDescent="0.3">
      <c r="C7" s="18"/>
      <c r="D7" s="153" t="s">
        <v>641</v>
      </c>
    </row>
    <row r="8" spans="1:6" ht="15" thickBot="1" x14ac:dyDescent="0.35">
      <c r="B8" s="29"/>
      <c r="C8" s="29" t="s">
        <v>1</v>
      </c>
      <c r="D8" s="20" t="s">
        <v>274</v>
      </c>
    </row>
    <row r="9" spans="1:6" ht="15" thickBot="1" x14ac:dyDescent="0.35">
      <c r="B9" s="14" t="s">
        <v>672</v>
      </c>
      <c r="C9" s="13" t="s">
        <v>275</v>
      </c>
      <c r="D9" s="99">
        <v>958659.72</v>
      </c>
    </row>
    <row r="10" spans="1:6" ht="15" thickBot="1" x14ac:dyDescent="0.35">
      <c r="B10" s="27" t="s">
        <v>673</v>
      </c>
      <c r="C10" s="7" t="s">
        <v>276</v>
      </c>
      <c r="D10" s="88">
        <v>306262.78000000003</v>
      </c>
    </row>
    <row r="11" spans="1:6" ht="15" thickBot="1" x14ac:dyDescent="0.35">
      <c r="B11" s="27" t="s">
        <v>686</v>
      </c>
      <c r="C11" s="7" t="s">
        <v>277</v>
      </c>
      <c r="D11" s="88">
        <v>-426102.18</v>
      </c>
    </row>
    <row r="12" spans="1:6" ht="15" thickBot="1" x14ac:dyDescent="0.35">
      <c r="B12" s="27" t="s">
        <v>687</v>
      </c>
      <c r="C12" s="92" t="s">
        <v>278</v>
      </c>
      <c r="D12" s="88">
        <v>-60583.23</v>
      </c>
    </row>
    <row r="13" spans="1:6" ht="15" thickBot="1" x14ac:dyDescent="0.35">
      <c r="B13" s="71" t="s">
        <v>688</v>
      </c>
      <c r="C13" s="116" t="s">
        <v>279</v>
      </c>
      <c r="D13" s="120">
        <v>-365518.96</v>
      </c>
      <c r="F13" s="115"/>
    </row>
    <row r="14" spans="1:6" ht="15" thickBot="1" x14ac:dyDescent="0.35">
      <c r="B14" s="4" t="s">
        <v>689</v>
      </c>
      <c r="C14" s="15" t="s">
        <v>280</v>
      </c>
      <c r="D14" s="102">
        <v>838820.31</v>
      </c>
      <c r="F14" s="370"/>
    </row>
    <row r="15" spans="1:6" x14ac:dyDescent="0.3">
      <c r="D15" s="115"/>
    </row>
    <row r="16" spans="1:6" x14ac:dyDescent="0.3">
      <c r="D16" s="115"/>
    </row>
    <row r="17" spans="2:8" x14ac:dyDescent="0.3">
      <c r="D17" s="115"/>
    </row>
    <row r="18" spans="2:8" ht="15" customHeight="1" x14ac:dyDescent="0.3">
      <c r="E18" s="367"/>
      <c r="F18" s="367"/>
      <c r="G18" s="367"/>
      <c r="H18" s="367"/>
    </row>
    <row r="19" spans="2:8" ht="20.100000000000001" customHeight="1" x14ac:dyDescent="0.3">
      <c r="E19" s="367"/>
      <c r="F19" s="367"/>
      <c r="G19" s="367"/>
    </row>
    <row r="20" spans="2:8" x14ac:dyDescent="0.3">
      <c r="B20" s="367"/>
      <c r="C20" s="367"/>
      <c r="D20" s="367"/>
      <c r="E20" s="367"/>
      <c r="F20" s="367"/>
      <c r="G20" s="367"/>
    </row>
    <row r="21" spans="2:8" x14ac:dyDescent="0.3">
      <c r="B21" s="367"/>
      <c r="C21" s="367"/>
      <c r="D21" s="367"/>
      <c r="E21" s="367"/>
      <c r="F21" s="367"/>
      <c r="G21" s="367"/>
    </row>
    <row r="22" spans="2:8" x14ac:dyDescent="0.3">
      <c r="B22" s="367"/>
      <c r="C22" s="367"/>
      <c r="D22" s="367"/>
      <c r="E22" s="367"/>
      <c r="F22" s="367"/>
      <c r="G22" s="367"/>
    </row>
    <row r="23" spans="2:8" x14ac:dyDescent="0.3">
      <c r="B23" s="367"/>
      <c r="C23" s="367"/>
      <c r="D23" s="367"/>
      <c r="E23" s="367"/>
      <c r="F23" s="367"/>
      <c r="G23" s="367"/>
    </row>
    <row r="24" spans="2:8" x14ac:dyDescent="0.3">
      <c r="B24" s="367"/>
      <c r="C24" s="367"/>
      <c r="D24" s="367"/>
      <c r="E24" s="367"/>
      <c r="F24" s="367"/>
      <c r="G24" s="367"/>
    </row>
    <row r="25" spans="2:8" x14ac:dyDescent="0.3">
      <c r="B25" s="367"/>
      <c r="C25" s="367"/>
      <c r="D25" s="367"/>
      <c r="E25" s="367"/>
      <c r="F25" s="367"/>
      <c r="G25" s="367"/>
    </row>
    <row r="26" spans="2:8" x14ac:dyDescent="0.3">
      <c r="B26" s="367"/>
      <c r="C26" s="367"/>
      <c r="D26" s="367"/>
      <c r="E26" s="367"/>
      <c r="F26" s="367"/>
      <c r="G26" s="367"/>
    </row>
    <row r="27" spans="2:8" x14ac:dyDescent="0.3">
      <c r="B27" s="367"/>
      <c r="C27" s="367"/>
      <c r="D27" s="367"/>
      <c r="E27" s="367"/>
      <c r="F27" s="367"/>
      <c r="G27" s="367"/>
    </row>
    <row r="28" spans="2:8" x14ac:dyDescent="0.3">
      <c r="B28" s="367"/>
      <c r="C28" s="367"/>
      <c r="D28" s="367"/>
      <c r="E28" s="367"/>
      <c r="F28" s="367"/>
      <c r="G28" s="367"/>
      <c r="H28" s="367"/>
    </row>
    <row r="29" spans="2:8" x14ac:dyDescent="0.3">
      <c r="B29" s="367"/>
      <c r="C29" s="367"/>
      <c r="D29" s="367"/>
      <c r="E29" s="367"/>
      <c r="F29" s="367"/>
      <c r="G29" s="367"/>
      <c r="H29" s="367"/>
    </row>
  </sheetData>
  <sheetProtection algorithmName="SHA-512" hashValue="2G+3Wa5hQaLcvLZ9+gKaEjUp5CrkHzyU0dVTtCDCZf80WHH1QGFLSZ35/ZsAv5p5qgbZmmNBMm2OIt9VBt9JYA==" saltValue="7BLkNFxYdN7YQxWGU3psNQ==" spinCount="100000" sheet="1" objects="1" scenarios="1"/>
  <pageMargins left="0.7" right="0.7" top="0.75" bottom="0.75" header="0.3" footer="0.3"/>
  <pageSetup paperSize="9" orientation="portrait" r:id="rId1"/>
  <ignoredErrors>
    <ignoredError sqref="B9:B14"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58D8-2C18-4FF4-A1D0-0C1D7DF62EFB}">
  <sheetPr codeName="Hoja19"/>
  <dimension ref="A1:P17"/>
  <sheetViews>
    <sheetView showGridLines="0" workbookViewId="0"/>
  </sheetViews>
  <sheetFormatPr baseColWidth="10" defaultRowHeight="14.4" x14ac:dyDescent="0.3"/>
  <cols>
    <col min="1" max="1" width="16.5546875" bestFit="1" customWidth="1"/>
    <col min="2" max="2" width="6.44140625" customWidth="1"/>
    <col min="3" max="3" width="22.5546875" customWidth="1"/>
    <col min="5" max="5" width="2.44140625" customWidth="1"/>
    <col min="8" max="8" width="2.44140625" customWidth="1"/>
  </cols>
  <sheetData>
    <row r="1" spans="1:16" x14ac:dyDescent="0.3">
      <c r="A1" s="2"/>
      <c r="B1" s="2"/>
    </row>
    <row r="3" spans="1:16" s="1" customFormat="1" ht="6" customHeight="1" x14ac:dyDescent="0.3"/>
    <row r="4" spans="1:16" s="1" customFormat="1" ht="38.1" customHeight="1" x14ac:dyDescent="0.35">
      <c r="B4" s="871" t="s">
        <v>1455</v>
      </c>
      <c r="C4" s="871"/>
      <c r="D4" s="871"/>
      <c r="E4" s="871"/>
      <c r="F4" s="871"/>
      <c r="G4" s="871"/>
      <c r="H4" s="871"/>
      <c r="I4" s="871"/>
      <c r="J4" s="871"/>
      <c r="K4" s="871"/>
      <c r="L4" s="871"/>
      <c r="M4" s="871"/>
      <c r="N4" s="871"/>
      <c r="O4" s="34"/>
      <c r="P4" s="34"/>
    </row>
    <row r="5" spans="1:16" s="1" customFormat="1" ht="6" customHeight="1" x14ac:dyDescent="0.3"/>
    <row r="6" spans="1:16" x14ac:dyDescent="0.3">
      <c r="C6" s="18"/>
    </row>
    <row r="7" spans="1:16" x14ac:dyDescent="0.3">
      <c r="C7" s="18"/>
      <c r="D7" s="153" t="s">
        <v>641</v>
      </c>
      <c r="E7" s="153"/>
      <c r="F7" s="153" t="s">
        <v>659</v>
      </c>
      <c r="G7" s="153" t="s">
        <v>642</v>
      </c>
      <c r="H7" s="153"/>
      <c r="I7" s="153" t="s">
        <v>660</v>
      </c>
      <c r="J7" s="153" t="s">
        <v>643</v>
      </c>
    </row>
    <row r="8" spans="1:16" ht="40.200000000000003" thickBot="1" x14ac:dyDescent="0.35">
      <c r="C8" s="47"/>
      <c r="D8" s="43" t="s">
        <v>875</v>
      </c>
      <c r="E8" s="42"/>
      <c r="F8" s="876" t="s">
        <v>460</v>
      </c>
      <c r="G8" s="876"/>
      <c r="H8" s="876"/>
      <c r="I8" s="876"/>
      <c r="J8" s="876"/>
    </row>
    <row r="9" spans="1:16" ht="40.200000000000003" thickBot="1" x14ac:dyDescent="0.35">
      <c r="C9" s="47"/>
      <c r="D9" s="42"/>
      <c r="E9" s="42"/>
      <c r="F9" s="42"/>
      <c r="G9" s="43" t="s">
        <v>461</v>
      </c>
      <c r="H9" s="42"/>
      <c r="I9" s="895" t="s">
        <v>462</v>
      </c>
      <c r="J9" s="895"/>
    </row>
    <row r="10" spans="1:16" ht="53.4" thickBot="1" x14ac:dyDescent="0.35">
      <c r="B10" s="139"/>
      <c r="C10" s="139" t="s">
        <v>1</v>
      </c>
      <c r="D10" s="43"/>
      <c r="E10" s="43"/>
      <c r="F10" s="43"/>
      <c r="G10" s="43"/>
      <c r="H10" s="43"/>
      <c r="I10" s="43"/>
      <c r="J10" s="43" t="s">
        <v>463</v>
      </c>
    </row>
    <row r="11" spans="1:16" ht="15" thickBot="1" x14ac:dyDescent="0.35">
      <c r="B11" s="6">
        <v>1</v>
      </c>
      <c r="C11" s="5" t="s">
        <v>207</v>
      </c>
      <c r="D11" s="87">
        <v>22927898.920000002</v>
      </c>
      <c r="E11" s="87"/>
      <c r="F11" s="87">
        <v>23013340.02</v>
      </c>
      <c r="G11" s="87">
        <v>19500391.600000001</v>
      </c>
      <c r="H11" s="87"/>
      <c r="I11" s="87">
        <v>3512948.42</v>
      </c>
      <c r="J11" s="87">
        <v>0</v>
      </c>
    </row>
    <row r="12" spans="1:16" ht="15" thickBot="1" x14ac:dyDescent="0.35">
      <c r="B12" s="11">
        <v>2</v>
      </c>
      <c r="C12" s="12" t="s">
        <v>464</v>
      </c>
      <c r="D12" s="103">
        <v>13483920.9</v>
      </c>
      <c r="E12" s="103"/>
      <c r="F12" s="103">
        <v>0</v>
      </c>
      <c r="G12" s="103">
        <v>0</v>
      </c>
      <c r="H12" s="103"/>
      <c r="I12" s="103">
        <v>0</v>
      </c>
      <c r="J12" s="202"/>
    </row>
    <row r="13" spans="1:16" ht="15" thickBot="1" x14ac:dyDescent="0.35">
      <c r="B13" s="14">
        <v>3</v>
      </c>
      <c r="C13" s="13" t="s">
        <v>91</v>
      </c>
      <c r="D13" s="99">
        <v>36411819.810000002</v>
      </c>
      <c r="E13" s="99"/>
      <c r="F13" s="99">
        <v>23013340.02</v>
      </c>
      <c r="G13" s="99">
        <v>19500391.600000001</v>
      </c>
      <c r="H13" s="99"/>
      <c r="I13" s="99">
        <v>3512948.42</v>
      </c>
      <c r="J13" s="99">
        <v>0</v>
      </c>
    </row>
    <row r="14" spans="1:16" ht="15" thickBot="1" x14ac:dyDescent="0.35">
      <c r="B14" s="27">
        <v>4</v>
      </c>
      <c r="C14" s="28" t="s">
        <v>913</v>
      </c>
      <c r="D14" s="87">
        <v>68157.740000000005</v>
      </c>
      <c r="E14" s="87"/>
      <c r="F14" s="87">
        <v>322498.34000000003</v>
      </c>
      <c r="G14" s="87">
        <v>221339.66</v>
      </c>
      <c r="H14" s="87"/>
      <c r="I14" s="87">
        <v>101158.68</v>
      </c>
      <c r="J14" s="87">
        <v>0</v>
      </c>
    </row>
    <row r="15" spans="1:16" ht="15" thickBot="1" x14ac:dyDescent="0.35">
      <c r="B15" s="41" t="s">
        <v>702</v>
      </c>
      <c r="C15" s="73" t="s">
        <v>914</v>
      </c>
      <c r="D15" s="104">
        <v>67447.47</v>
      </c>
      <c r="E15" s="104"/>
      <c r="F15" s="104">
        <v>319524.43</v>
      </c>
      <c r="G15" s="202"/>
      <c r="H15" s="202"/>
      <c r="I15" s="202"/>
      <c r="J15" s="202"/>
    </row>
    <row r="16" spans="1:16" x14ac:dyDescent="0.3">
      <c r="C16" s="456" t="s">
        <v>912</v>
      </c>
      <c r="D16" s="398"/>
      <c r="E16" s="398"/>
      <c r="F16" s="398"/>
      <c r="G16" s="398"/>
      <c r="H16" s="398"/>
      <c r="I16" s="398"/>
      <c r="J16" s="398"/>
    </row>
    <row r="17" spans="3:10" x14ac:dyDescent="0.3">
      <c r="C17" s="457" t="s">
        <v>916</v>
      </c>
      <c r="D17" s="331"/>
      <c r="E17" s="331"/>
      <c r="F17" s="331"/>
      <c r="G17" s="331"/>
      <c r="H17" s="331"/>
      <c r="I17" s="331"/>
      <c r="J17" s="331"/>
    </row>
  </sheetData>
  <sheetProtection algorithmName="SHA-512" hashValue="QFLUpjqL0a86P8yoAFFb1HEZaXdW5J8YQMe1s8JubRMZbf4xzIFgNA5nW/PS/aRNVKkP+oDFHdJfpRzqbw8u2Q==" saltValue="2FnJ4TaSp4ak620NH8qUcA==" spinCount="100000" sheet="1" objects="1" scenarios="1"/>
  <mergeCells count="3">
    <mergeCell ref="F8:J8"/>
    <mergeCell ref="I9:J9"/>
    <mergeCell ref="B4:N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37CF-73A2-4C37-B1B8-B583A0C15AC8}">
  <sheetPr codeName="Hoja23"/>
  <dimension ref="A1:K35"/>
  <sheetViews>
    <sheetView showGridLines="0" zoomScaleNormal="130" workbookViewId="0"/>
  </sheetViews>
  <sheetFormatPr baseColWidth="10" defaultRowHeight="14.4" x14ac:dyDescent="0.3"/>
  <cols>
    <col min="1" max="1" width="16.5546875" bestFit="1" customWidth="1"/>
    <col min="2" max="2" width="7.44140625" customWidth="1"/>
    <col min="3" max="3" width="48.33203125" customWidth="1"/>
    <col min="4" max="11" width="12.5546875" customWidth="1"/>
  </cols>
  <sheetData>
    <row r="1" spans="1:11" x14ac:dyDescent="0.3">
      <c r="A1" s="2"/>
    </row>
    <row r="3" spans="1:11" s="1" customFormat="1" ht="6" customHeight="1" x14ac:dyDescent="0.3"/>
    <row r="4" spans="1:11" s="1" customFormat="1" ht="18" x14ac:dyDescent="0.35">
      <c r="B4" s="33" t="s">
        <v>1456</v>
      </c>
      <c r="C4" s="33"/>
    </row>
    <row r="5" spans="1:11" s="1" customFormat="1" ht="6" customHeight="1" x14ac:dyDescent="0.3"/>
    <row r="6" spans="1:11" x14ac:dyDescent="0.3">
      <c r="B6" s="18"/>
      <c r="C6" s="18"/>
    </row>
    <row r="7" spans="1:11" x14ac:dyDescent="0.3">
      <c r="B7" s="18"/>
      <c r="C7" s="18"/>
      <c r="D7" s="173" t="s">
        <v>641</v>
      </c>
      <c r="E7" s="173" t="s">
        <v>659</v>
      </c>
      <c r="F7" s="173" t="s">
        <v>642</v>
      </c>
      <c r="G7" s="173" t="s">
        <v>660</v>
      </c>
      <c r="H7" s="173" t="s">
        <v>643</v>
      </c>
      <c r="I7" s="173" t="s">
        <v>661</v>
      </c>
      <c r="J7" s="173" t="s">
        <v>662</v>
      </c>
      <c r="K7" s="173" t="s">
        <v>666</v>
      </c>
    </row>
    <row r="8" spans="1:11" ht="66.599999999999994" thickBot="1" x14ac:dyDescent="0.35">
      <c r="B8" s="25"/>
      <c r="C8" s="25" t="s">
        <v>1</v>
      </c>
      <c r="D8" s="4" t="s">
        <v>283</v>
      </c>
      <c r="E8" s="4" t="s">
        <v>284</v>
      </c>
      <c r="F8" s="4" t="s">
        <v>285</v>
      </c>
      <c r="G8" s="4" t="s">
        <v>286</v>
      </c>
      <c r="H8" s="4" t="s">
        <v>298</v>
      </c>
      <c r="I8" s="4" t="s">
        <v>299</v>
      </c>
      <c r="J8" s="4" t="s">
        <v>287</v>
      </c>
      <c r="K8" s="4" t="s">
        <v>288</v>
      </c>
    </row>
    <row r="9" spans="1:11" ht="15" thickBot="1" x14ac:dyDescent="0.35">
      <c r="B9" s="27" t="s">
        <v>695</v>
      </c>
      <c r="C9" s="7" t="s">
        <v>289</v>
      </c>
      <c r="D9" s="95" t="s">
        <v>19</v>
      </c>
      <c r="E9" s="95" t="s">
        <v>19</v>
      </c>
      <c r="F9" s="119"/>
      <c r="G9" s="188">
        <v>1.4</v>
      </c>
      <c r="H9" s="95" t="s">
        <v>19</v>
      </c>
      <c r="I9" s="87" t="s">
        <v>19</v>
      </c>
      <c r="J9" s="87" t="s">
        <v>19</v>
      </c>
      <c r="K9" s="87" t="s">
        <v>19</v>
      </c>
    </row>
    <row r="10" spans="1:11" ht="24" customHeight="1" thickBot="1" x14ac:dyDescent="0.35">
      <c r="B10" s="27" t="s">
        <v>696</v>
      </c>
      <c r="C10" s="7" t="s">
        <v>290</v>
      </c>
      <c r="D10" s="87" t="s">
        <v>19</v>
      </c>
      <c r="E10" s="87" t="s">
        <v>19</v>
      </c>
      <c r="F10" s="186"/>
      <c r="G10" s="188">
        <v>1.4</v>
      </c>
      <c r="H10" s="88" t="s">
        <v>19</v>
      </c>
      <c r="I10" s="88" t="s">
        <v>19</v>
      </c>
      <c r="J10" s="88" t="s">
        <v>19</v>
      </c>
      <c r="K10" s="88" t="s">
        <v>19</v>
      </c>
    </row>
    <row r="11" spans="1:11" ht="15" thickBot="1" x14ac:dyDescent="0.35">
      <c r="B11" s="27">
        <v>1</v>
      </c>
      <c r="C11" s="7" t="s">
        <v>911</v>
      </c>
      <c r="D11" s="87">
        <v>2788.8</v>
      </c>
      <c r="E11" s="87">
        <v>20402.2</v>
      </c>
      <c r="F11" s="119"/>
      <c r="G11" s="166">
        <v>1.4</v>
      </c>
      <c r="H11" s="88">
        <v>211806.48</v>
      </c>
      <c r="I11" s="87">
        <v>32467.41</v>
      </c>
      <c r="J11" s="87">
        <v>32467.41</v>
      </c>
      <c r="K11" s="87">
        <v>15761.47</v>
      </c>
    </row>
    <row r="12" spans="1:11" ht="15" thickBot="1" x14ac:dyDescent="0.35">
      <c r="B12" s="6">
        <v>2</v>
      </c>
      <c r="C12" s="5" t="s">
        <v>291</v>
      </c>
      <c r="D12" s="119"/>
      <c r="E12" s="119"/>
      <c r="F12" s="87" t="s">
        <v>19</v>
      </c>
      <c r="G12" s="87" t="s">
        <v>19</v>
      </c>
      <c r="H12" s="87" t="s">
        <v>19</v>
      </c>
      <c r="I12" s="87" t="s">
        <v>19</v>
      </c>
      <c r="J12" s="87" t="s">
        <v>19</v>
      </c>
      <c r="K12" s="87" t="s">
        <v>19</v>
      </c>
    </row>
    <row r="13" spans="1:11" ht="27" thickBot="1" x14ac:dyDescent="0.35">
      <c r="B13" s="27" t="s">
        <v>663</v>
      </c>
      <c r="C13" s="28" t="s">
        <v>292</v>
      </c>
      <c r="D13" s="119"/>
      <c r="E13" s="119"/>
      <c r="F13" s="87" t="s">
        <v>19</v>
      </c>
      <c r="G13" s="119"/>
      <c r="H13" s="87" t="s">
        <v>19</v>
      </c>
      <c r="I13" s="87" t="s">
        <v>19</v>
      </c>
      <c r="J13" s="87" t="s">
        <v>19</v>
      </c>
      <c r="K13" s="87" t="s">
        <v>19</v>
      </c>
    </row>
    <row r="14" spans="1:11" ht="27" thickBot="1" x14ac:dyDescent="0.35">
      <c r="B14" s="27" t="s">
        <v>697</v>
      </c>
      <c r="C14" s="28" t="s">
        <v>293</v>
      </c>
      <c r="D14" s="119"/>
      <c r="E14" s="119"/>
      <c r="F14" s="87" t="s">
        <v>19</v>
      </c>
      <c r="G14" s="119"/>
      <c r="H14" s="87" t="s">
        <v>19</v>
      </c>
      <c r="I14" s="87" t="s">
        <v>19</v>
      </c>
      <c r="J14" s="87" t="s">
        <v>19</v>
      </c>
      <c r="K14" s="87" t="s">
        <v>19</v>
      </c>
    </row>
    <row r="15" spans="1:11" ht="27" thickBot="1" x14ac:dyDescent="0.35">
      <c r="B15" s="27" t="s">
        <v>698</v>
      </c>
      <c r="C15" s="28" t="s">
        <v>294</v>
      </c>
      <c r="D15" s="119"/>
      <c r="E15" s="119"/>
      <c r="F15" s="87" t="s">
        <v>19</v>
      </c>
      <c r="G15" s="119"/>
      <c r="H15" s="87" t="s">
        <v>19</v>
      </c>
      <c r="I15" s="87" t="s">
        <v>19</v>
      </c>
      <c r="J15" s="87" t="s">
        <v>19</v>
      </c>
      <c r="K15" s="87" t="s">
        <v>19</v>
      </c>
    </row>
    <row r="16" spans="1:11" ht="27" thickBot="1" x14ac:dyDescent="0.35">
      <c r="B16" s="6">
        <v>3</v>
      </c>
      <c r="C16" s="5" t="s">
        <v>295</v>
      </c>
      <c r="D16" s="119"/>
      <c r="E16" s="119"/>
      <c r="F16" s="119"/>
      <c r="G16" s="119"/>
      <c r="H16" s="87" t="s">
        <v>19</v>
      </c>
      <c r="I16" s="87" t="s">
        <v>19</v>
      </c>
      <c r="J16" s="87" t="s">
        <v>19</v>
      </c>
      <c r="K16" s="87" t="s">
        <v>19</v>
      </c>
    </row>
    <row r="17" spans="2:11" ht="27" thickBot="1" x14ac:dyDescent="0.35">
      <c r="B17" s="6">
        <v>4</v>
      </c>
      <c r="C17" s="5" t="s">
        <v>296</v>
      </c>
      <c r="D17" s="119"/>
      <c r="E17" s="119"/>
      <c r="F17" s="119"/>
      <c r="G17" s="119"/>
      <c r="H17" s="87">
        <v>127790.28</v>
      </c>
      <c r="I17" s="87">
        <v>127790.28</v>
      </c>
      <c r="J17" s="87">
        <v>127790.28</v>
      </c>
      <c r="K17" s="87">
        <v>38304.32</v>
      </c>
    </row>
    <row r="18" spans="2:11" ht="15" thickBot="1" x14ac:dyDescent="0.35">
      <c r="B18" s="11">
        <v>5</v>
      </c>
      <c r="C18" s="12" t="s">
        <v>297</v>
      </c>
      <c r="D18" s="118"/>
      <c r="E18" s="118"/>
      <c r="F18" s="118"/>
      <c r="G18" s="118"/>
      <c r="H18" s="103" t="s">
        <v>19</v>
      </c>
      <c r="I18" s="103" t="s">
        <v>19</v>
      </c>
      <c r="J18" s="103" t="s">
        <v>19</v>
      </c>
      <c r="K18" s="103" t="s">
        <v>19</v>
      </c>
    </row>
    <row r="19" spans="2:11" ht="15" thickBot="1" x14ac:dyDescent="0.35">
      <c r="B19" s="14">
        <v>6</v>
      </c>
      <c r="C19" s="13" t="s">
        <v>91</v>
      </c>
      <c r="D19" s="187"/>
      <c r="E19" s="187"/>
      <c r="F19" s="187"/>
      <c r="G19" s="187"/>
      <c r="H19" s="99">
        <v>339596.76</v>
      </c>
      <c r="I19" s="99">
        <v>160257.69</v>
      </c>
      <c r="J19" s="99">
        <v>160257.69</v>
      </c>
      <c r="K19" s="99">
        <v>54065.79</v>
      </c>
    </row>
    <row r="20" spans="2:11" x14ac:dyDescent="0.3">
      <c r="B20" s="458" t="s">
        <v>1010</v>
      </c>
    </row>
    <row r="24" spans="2:11" ht="15" customHeight="1" x14ac:dyDescent="0.3"/>
    <row r="26" spans="2:11" x14ac:dyDescent="0.3">
      <c r="B26" s="367"/>
      <c r="C26" s="367"/>
      <c r="D26" s="367"/>
      <c r="E26" s="367"/>
      <c r="F26" s="367"/>
      <c r="G26" s="367"/>
      <c r="H26" s="367"/>
    </row>
    <row r="27" spans="2:11" x14ac:dyDescent="0.3">
      <c r="B27" s="367"/>
      <c r="C27" s="367"/>
      <c r="D27" s="367"/>
      <c r="E27" s="367"/>
      <c r="F27" s="367"/>
      <c r="G27" s="367"/>
      <c r="H27" s="367"/>
    </row>
    <row r="28" spans="2:11" x14ac:dyDescent="0.3">
      <c r="B28" s="367"/>
      <c r="C28" s="367"/>
      <c r="D28" s="367"/>
      <c r="E28" s="367"/>
      <c r="F28" s="367"/>
      <c r="G28" s="367"/>
      <c r="H28" s="367"/>
    </row>
    <row r="29" spans="2:11" x14ac:dyDescent="0.3">
      <c r="B29" s="367"/>
      <c r="C29" s="367"/>
      <c r="D29" s="367"/>
      <c r="E29" s="367"/>
      <c r="F29" s="367"/>
      <c r="G29" s="367"/>
      <c r="H29" s="367"/>
    </row>
    <row r="30" spans="2:11" x14ac:dyDescent="0.3">
      <c r="B30" s="367"/>
      <c r="C30" s="367"/>
      <c r="D30" s="367"/>
      <c r="E30" s="367"/>
      <c r="F30" s="367"/>
      <c r="G30" s="367"/>
      <c r="H30" s="367"/>
    </row>
    <row r="31" spans="2:11" x14ac:dyDescent="0.3">
      <c r="B31" s="367"/>
      <c r="C31" s="367"/>
      <c r="D31" s="367"/>
      <c r="E31" s="367"/>
      <c r="F31" s="367"/>
      <c r="G31" s="367"/>
      <c r="H31" s="367"/>
    </row>
    <row r="32" spans="2:11" x14ac:dyDescent="0.3">
      <c r="B32" s="367"/>
      <c r="C32" s="367"/>
      <c r="D32" s="367"/>
      <c r="E32" s="367"/>
      <c r="F32" s="367"/>
      <c r="G32" s="367"/>
      <c r="H32" s="367"/>
    </row>
    <row r="33" spans="2:8" x14ac:dyDescent="0.3">
      <c r="B33" s="367"/>
      <c r="C33" s="367"/>
      <c r="D33" s="367"/>
      <c r="E33" s="367"/>
      <c r="F33" s="367"/>
      <c r="G33" s="367"/>
      <c r="H33" s="367"/>
    </row>
    <row r="34" spans="2:8" x14ac:dyDescent="0.3">
      <c r="B34" s="367"/>
      <c r="C34" s="367"/>
      <c r="D34" s="367"/>
      <c r="E34" s="367"/>
      <c r="F34" s="367"/>
      <c r="G34" s="367"/>
      <c r="H34" s="367"/>
    </row>
    <row r="35" spans="2:8" x14ac:dyDescent="0.3">
      <c r="B35" s="367"/>
      <c r="C35" s="367"/>
      <c r="D35" s="367"/>
      <c r="E35" s="367"/>
      <c r="F35" s="367"/>
      <c r="G35" s="367"/>
      <c r="H35" s="367"/>
    </row>
  </sheetData>
  <sheetProtection algorithmName="SHA-512" hashValue="7b8TrMACj5Hn9XK6jrBQTQVnKlN6ndGpC62I8sqsG2qQ+jGV0lrIZkVL4OxdkNYzvRMIbAo4C4NePw9HEOKZLA==" saltValue="dIOiHHBcw/jzXl3Su1Zevg==" spinCount="100000" sheet="1" objects="1" scenarios="1"/>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4CCC3-8745-4D30-9519-17E226BED452}">
  <sheetPr codeName="Hoja24"/>
  <dimension ref="A1:O36"/>
  <sheetViews>
    <sheetView showGridLines="0" zoomScaleNormal="100" workbookViewId="0"/>
  </sheetViews>
  <sheetFormatPr baseColWidth="10" defaultRowHeight="14.4" x14ac:dyDescent="0.3"/>
  <cols>
    <col min="1" max="1" width="16.5546875" bestFit="1" customWidth="1"/>
    <col min="2" max="2" width="5.44140625" customWidth="1"/>
    <col min="3" max="3" width="39.44140625" customWidth="1"/>
  </cols>
  <sheetData>
    <row r="1" spans="1:15" x14ac:dyDescent="0.3">
      <c r="A1" s="2"/>
    </row>
    <row r="3" spans="1:15" s="1" customFormat="1" ht="6" customHeight="1" x14ac:dyDescent="0.3"/>
    <row r="4" spans="1:15" s="1" customFormat="1" ht="18" x14ac:dyDescent="0.35">
      <c r="B4" s="33" t="s">
        <v>1457</v>
      </c>
      <c r="C4" s="33"/>
    </row>
    <row r="5" spans="1:15" s="1" customFormat="1" ht="6" customHeight="1" x14ac:dyDescent="0.3"/>
    <row r="6" spans="1:15" x14ac:dyDescent="0.3">
      <c r="B6" s="18"/>
      <c r="C6" s="18"/>
    </row>
    <row r="7" spans="1:15" x14ac:dyDescent="0.3">
      <c r="B7" s="53"/>
      <c r="C7" s="53" t="s">
        <v>1</v>
      </c>
      <c r="D7" s="174" t="s">
        <v>641</v>
      </c>
      <c r="E7" s="174" t="s">
        <v>659</v>
      </c>
      <c r="F7" s="174" t="s">
        <v>642</v>
      </c>
      <c r="G7" s="174" t="s">
        <v>660</v>
      </c>
      <c r="H7" s="174" t="s">
        <v>643</v>
      </c>
      <c r="I7" s="174" t="s">
        <v>661</v>
      </c>
      <c r="J7" s="174" t="s">
        <v>662</v>
      </c>
      <c r="K7" s="174" t="s">
        <v>666</v>
      </c>
      <c r="L7" s="174" t="s">
        <v>667</v>
      </c>
      <c r="M7" s="174" t="s">
        <v>668</v>
      </c>
      <c r="N7" s="174" t="s">
        <v>669</v>
      </c>
      <c r="O7" s="174" t="s">
        <v>670</v>
      </c>
    </row>
    <row r="8" spans="1:15" ht="15" thickBot="1" x14ac:dyDescent="0.35">
      <c r="B8" s="20"/>
      <c r="C8" s="888" t="s">
        <v>174</v>
      </c>
      <c r="D8" s="872" t="s">
        <v>196</v>
      </c>
      <c r="E8" s="872"/>
      <c r="F8" s="872"/>
      <c r="G8" s="872"/>
      <c r="H8" s="872"/>
      <c r="I8" s="872"/>
      <c r="J8" s="872"/>
      <c r="K8" s="872"/>
      <c r="L8" s="872"/>
      <c r="M8" s="872"/>
      <c r="N8" s="872"/>
      <c r="O8" s="888" t="s">
        <v>481</v>
      </c>
    </row>
    <row r="9" spans="1:15" ht="15" thickBot="1" x14ac:dyDescent="0.35">
      <c r="B9" s="52"/>
      <c r="C9" s="872"/>
      <c r="D9" s="62">
        <v>0</v>
      </c>
      <c r="E9" s="62">
        <v>0.02</v>
      </c>
      <c r="F9" s="62">
        <v>0.04</v>
      </c>
      <c r="G9" s="62">
        <v>0.1</v>
      </c>
      <c r="H9" s="62">
        <v>0.2</v>
      </c>
      <c r="I9" s="62">
        <v>0.5</v>
      </c>
      <c r="J9" s="62">
        <v>0.7</v>
      </c>
      <c r="K9" s="62">
        <v>0.75</v>
      </c>
      <c r="L9" s="62">
        <v>1</v>
      </c>
      <c r="M9" s="62">
        <v>1.5</v>
      </c>
      <c r="N9" s="4" t="s">
        <v>198</v>
      </c>
      <c r="O9" s="872"/>
    </row>
    <row r="10" spans="1:15" ht="15" thickBot="1" x14ac:dyDescent="0.35">
      <c r="B10" s="6">
        <v>1</v>
      </c>
      <c r="C10" s="5" t="s">
        <v>482</v>
      </c>
      <c r="D10" s="87">
        <v>0</v>
      </c>
      <c r="E10" s="87">
        <v>0</v>
      </c>
      <c r="F10" s="87">
        <v>0</v>
      </c>
      <c r="G10" s="87">
        <v>0</v>
      </c>
      <c r="H10" s="87">
        <v>0</v>
      </c>
      <c r="I10" s="87">
        <v>0</v>
      </c>
      <c r="J10" s="87">
        <v>0</v>
      </c>
      <c r="K10" s="87">
        <v>0</v>
      </c>
      <c r="L10" s="87">
        <v>0</v>
      </c>
      <c r="M10" s="87">
        <v>0</v>
      </c>
      <c r="N10" s="87">
        <v>0</v>
      </c>
      <c r="O10" s="88">
        <v>0</v>
      </c>
    </row>
    <row r="11" spans="1:15" ht="15" thickBot="1" x14ac:dyDescent="0.35">
      <c r="B11" s="6">
        <v>2</v>
      </c>
      <c r="C11" s="5" t="s">
        <v>483</v>
      </c>
      <c r="D11" s="87">
        <v>0</v>
      </c>
      <c r="E11" s="87">
        <v>0</v>
      </c>
      <c r="F11" s="87">
        <v>0</v>
      </c>
      <c r="G11" s="87">
        <v>0</v>
      </c>
      <c r="H11" s="87">
        <v>0</v>
      </c>
      <c r="I11" s="87">
        <v>0</v>
      </c>
      <c r="J11" s="87">
        <v>0</v>
      </c>
      <c r="K11" s="87">
        <v>0</v>
      </c>
      <c r="L11" s="87">
        <v>0</v>
      </c>
      <c r="M11" s="87">
        <v>0</v>
      </c>
      <c r="N11" s="87">
        <v>0</v>
      </c>
      <c r="O11" s="88">
        <v>0</v>
      </c>
    </row>
    <row r="12" spans="1:15" ht="15" thickBot="1" x14ac:dyDescent="0.35">
      <c r="B12" s="6">
        <v>3</v>
      </c>
      <c r="C12" s="5" t="s">
        <v>183</v>
      </c>
      <c r="D12" s="87">
        <v>0</v>
      </c>
      <c r="E12" s="87">
        <v>0</v>
      </c>
      <c r="F12" s="87">
        <v>0</v>
      </c>
      <c r="G12" s="87">
        <v>0</v>
      </c>
      <c r="H12" s="87">
        <v>0</v>
      </c>
      <c r="I12" s="87">
        <v>0</v>
      </c>
      <c r="J12" s="87">
        <v>0</v>
      </c>
      <c r="K12" s="87">
        <v>0</v>
      </c>
      <c r="L12" s="87">
        <v>0</v>
      </c>
      <c r="M12" s="87">
        <v>0</v>
      </c>
      <c r="N12" s="87">
        <v>0</v>
      </c>
      <c r="O12" s="88">
        <v>0</v>
      </c>
    </row>
    <row r="13" spans="1:15" ht="15" thickBot="1" x14ac:dyDescent="0.35">
      <c r="B13" s="6">
        <v>4</v>
      </c>
      <c r="C13" s="5" t="s">
        <v>184</v>
      </c>
      <c r="D13" s="87">
        <v>0</v>
      </c>
      <c r="E13" s="87">
        <v>0</v>
      </c>
      <c r="F13" s="87">
        <v>0</v>
      </c>
      <c r="G13" s="87">
        <v>0</v>
      </c>
      <c r="H13" s="87">
        <v>0</v>
      </c>
      <c r="I13" s="87">
        <v>0</v>
      </c>
      <c r="J13" s="87">
        <v>0</v>
      </c>
      <c r="K13" s="87">
        <v>0</v>
      </c>
      <c r="L13" s="87">
        <v>0</v>
      </c>
      <c r="M13" s="87">
        <v>0</v>
      </c>
      <c r="N13" s="87">
        <v>0</v>
      </c>
      <c r="O13" s="88">
        <v>0</v>
      </c>
    </row>
    <row r="14" spans="1:15" ht="15" thickBot="1" x14ac:dyDescent="0.35">
      <c r="B14" s="6">
        <v>5</v>
      </c>
      <c r="C14" s="5" t="s">
        <v>185</v>
      </c>
      <c r="D14" s="87">
        <v>0</v>
      </c>
      <c r="E14" s="87">
        <v>0</v>
      </c>
      <c r="F14" s="87">
        <v>0</v>
      </c>
      <c r="G14" s="87">
        <v>0</v>
      </c>
      <c r="H14" s="87">
        <v>0</v>
      </c>
      <c r="I14" s="87">
        <v>0</v>
      </c>
      <c r="J14" s="87">
        <v>0</v>
      </c>
      <c r="K14" s="87">
        <v>0</v>
      </c>
      <c r="L14" s="87">
        <v>0</v>
      </c>
      <c r="M14" s="87">
        <v>0</v>
      </c>
      <c r="N14" s="87">
        <v>0</v>
      </c>
      <c r="O14" s="88">
        <v>0</v>
      </c>
    </row>
    <row r="15" spans="1:15" ht="15" thickBot="1" x14ac:dyDescent="0.35">
      <c r="B15" s="6">
        <v>6</v>
      </c>
      <c r="C15" s="5" t="s">
        <v>186</v>
      </c>
      <c r="D15" s="87">
        <v>0</v>
      </c>
      <c r="E15" s="87">
        <v>66142.539999999994</v>
      </c>
      <c r="F15" s="87">
        <v>0</v>
      </c>
      <c r="G15" s="87">
        <v>0</v>
      </c>
      <c r="H15" s="87">
        <v>9209.52</v>
      </c>
      <c r="I15" s="87">
        <v>7595.28</v>
      </c>
      <c r="J15" s="87">
        <v>0</v>
      </c>
      <c r="K15" s="87">
        <v>0</v>
      </c>
      <c r="L15" s="87">
        <v>0</v>
      </c>
      <c r="M15" s="87">
        <v>0</v>
      </c>
      <c r="N15" s="87">
        <v>135752.35</v>
      </c>
      <c r="O15" s="88">
        <v>218699.69</v>
      </c>
    </row>
    <row r="16" spans="1:15" ht="15" thickBot="1" x14ac:dyDescent="0.35">
      <c r="B16" s="6">
        <v>7</v>
      </c>
      <c r="C16" s="5" t="s">
        <v>187</v>
      </c>
      <c r="D16" s="87">
        <v>0</v>
      </c>
      <c r="E16" s="87">
        <v>0</v>
      </c>
      <c r="F16" s="87">
        <v>0</v>
      </c>
      <c r="G16" s="87">
        <v>0</v>
      </c>
      <c r="H16" s="87">
        <v>0</v>
      </c>
      <c r="I16" s="87">
        <v>0</v>
      </c>
      <c r="J16" s="87">
        <v>0</v>
      </c>
      <c r="K16" s="87">
        <v>0</v>
      </c>
      <c r="L16" s="87">
        <v>7700.54</v>
      </c>
      <c r="M16" s="87">
        <v>0</v>
      </c>
      <c r="N16" s="87">
        <v>0</v>
      </c>
      <c r="O16" s="88">
        <v>7700.54</v>
      </c>
    </row>
    <row r="17" spans="2:15" ht="15" thickBot="1" x14ac:dyDescent="0.35">
      <c r="B17" s="6">
        <v>8</v>
      </c>
      <c r="C17" s="5" t="s">
        <v>199</v>
      </c>
      <c r="D17" s="87">
        <v>0</v>
      </c>
      <c r="E17" s="87">
        <v>0</v>
      </c>
      <c r="F17" s="87">
        <v>0</v>
      </c>
      <c r="G17" s="87">
        <v>0</v>
      </c>
      <c r="H17" s="87">
        <v>0</v>
      </c>
      <c r="I17" s="87">
        <v>0</v>
      </c>
      <c r="J17" s="87">
        <v>0</v>
      </c>
      <c r="K17" s="87">
        <v>0</v>
      </c>
      <c r="L17" s="87">
        <v>0</v>
      </c>
      <c r="M17" s="87">
        <v>0</v>
      </c>
      <c r="N17" s="87">
        <v>0</v>
      </c>
      <c r="O17" s="88">
        <v>0</v>
      </c>
    </row>
    <row r="18" spans="2:15" ht="15" thickBot="1" x14ac:dyDescent="0.35">
      <c r="B18" s="6">
        <v>9</v>
      </c>
      <c r="C18" s="5" t="s">
        <v>192</v>
      </c>
      <c r="D18" s="87">
        <v>0</v>
      </c>
      <c r="E18" s="87">
        <v>0</v>
      </c>
      <c r="F18" s="87">
        <v>0</v>
      </c>
      <c r="G18" s="87">
        <v>0</v>
      </c>
      <c r="H18" s="87">
        <v>0</v>
      </c>
      <c r="I18" s="87">
        <v>0</v>
      </c>
      <c r="J18" s="87">
        <v>0</v>
      </c>
      <c r="K18" s="87">
        <v>0</v>
      </c>
      <c r="L18" s="87">
        <v>0</v>
      </c>
      <c r="M18" s="87">
        <v>0</v>
      </c>
      <c r="N18" s="87">
        <v>0</v>
      </c>
      <c r="O18" s="88">
        <v>0</v>
      </c>
    </row>
    <row r="19" spans="2:15" ht="15" thickBot="1" x14ac:dyDescent="0.35">
      <c r="B19" s="97">
        <v>10</v>
      </c>
      <c r="C19" s="55" t="s">
        <v>484</v>
      </c>
      <c r="D19" s="117">
        <v>0</v>
      </c>
      <c r="E19" s="117">
        <v>0</v>
      </c>
      <c r="F19" s="117">
        <v>0</v>
      </c>
      <c r="G19" s="117">
        <v>0</v>
      </c>
      <c r="H19" s="117">
        <v>0</v>
      </c>
      <c r="I19" s="117">
        <v>0</v>
      </c>
      <c r="J19" s="117">
        <v>0</v>
      </c>
      <c r="K19" s="117">
        <v>0</v>
      </c>
      <c r="L19" s="117">
        <v>247.7</v>
      </c>
      <c r="M19" s="117">
        <v>580.41999999999996</v>
      </c>
      <c r="N19" s="117">
        <v>0</v>
      </c>
      <c r="O19" s="120">
        <v>828.11</v>
      </c>
    </row>
    <row r="20" spans="2:15" ht="15" thickBot="1" x14ac:dyDescent="0.35">
      <c r="B20" s="4">
        <v>11</v>
      </c>
      <c r="C20" s="15" t="s">
        <v>485</v>
      </c>
      <c r="D20" s="102">
        <v>0</v>
      </c>
      <c r="E20" s="102">
        <v>66142.539999999994</v>
      </c>
      <c r="F20" s="102">
        <v>0</v>
      </c>
      <c r="G20" s="102">
        <v>0</v>
      </c>
      <c r="H20" s="102">
        <v>9209.52</v>
      </c>
      <c r="I20" s="102">
        <v>7595.28</v>
      </c>
      <c r="J20" s="102">
        <v>0</v>
      </c>
      <c r="K20" s="102">
        <v>0</v>
      </c>
      <c r="L20" s="102">
        <v>7948.24</v>
      </c>
      <c r="M20" s="102">
        <v>580.41999999999996</v>
      </c>
      <c r="N20" s="102">
        <v>135752.35</v>
      </c>
      <c r="O20" s="102">
        <v>227228.34</v>
      </c>
    </row>
    <row r="21" spans="2:15" x14ac:dyDescent="0.3">
      <c r="B21" s="189"/>
      <c r="C21" s="805" t="s">
        <v>861</v>
      </c>
      <c r="D21" s="805"/>
      <c r="E21" s="805"/>
      <c r="F21" s="19"/>
      <c r="G21" s="19"/>
      <c r="H21" s="19"/>
      <c r="I21" s="19"/>
      <c r="J21" s="19"/>
      <c r="K21" s="19"/>
      <c r="L21" s="19"/>
      <c r="M21" s="19"/>
      <c r="N21" s="19"/>
      <c r="O21" s="19"/>
    </row>
    <row r="22" spans="2:15" x14ac:dyDescent="0.3">
      <c r="E22" s="449"/>
      <c r="F22" s="449"/>
      <c r="G22" s="449"/>
      <c r="H22" s="449"/>
      <c r="I22" s="449"/>
      <c r="J22" s="449"/>
      <c r="K22" s="449"/>
      <c r="L22" s="449"/>
      <c r="O22" s="115"/>
    </row>
    <row r="23" spans="2:15" x14ac:dyDescent="0.3">
      <c r="E23" s="449"/>
      <c r="F23" s="449"/>
      <c r="G23" s="449"/>
      <c r="H23" s="449"/>
      <c r="I23" s="449"/>
      <c r="J23" s="449"/>
      <c r="K23" s="449"/>
      <c r="L23" s="449"/>
      <c r="O23" s="115"/>
    </row>
    <row r="25" spans="2:15" ht="14.7" customHeight="1" x14ac:dyDescent="0.3"/>
    <row r="29" spans="2:15" x14ac:dyDescent="0.3">
      <c r="C29" s="367"/>
      <c r="D29" s="367"/>
      <c r="E29" s="367"/>
      <c r="F29" s="367"/>
      <c r="G29" s="367"/>
      <c r="H29" s="367"/>
      <c r="I29" s="367"/>
    </row>
    <row r="30" spans="2:15" x14ac:dyDescent="0.3">
      <c r="C30" s="367"/>
      <c r="D30" s="367"/>
      <c r="E30" s="367"/>
    </row>
    <row r="31" spans="2:15" x14ac:dyDescent="0.3">
      <c r="C31" s="367"/>
      <c r="D31" s="367"/>
      <c r="E31" s="367"/>
    </row>
    <row r="32" spans="2:15" x14ac:dyDescent="0.3">
      <c r="C32" s="367"/>
      <c r="D32" s="367"/>
      <c r="E32" s="367"/>
    </row>
    <row r="33" spans="3:5" x14ac:dyDescent="0.3">
      <c r="C33" s="367"/>
      <c r="D33" s="367"/>
      <c r="E33" s="367"/>
    </row>
    <row r="34" spans="3:5" x14ac:dyDescent="0.3">
      <c r="C34" s="367"/>
      <c r="D34" s="367"/>
      <c r="E34" s="367"/>
    </row>
    <row r="35" spans="3:5" x14ac:dyDescent="0.3">
      <c r="C35" s="367"/>
      <c r="D35" s="367"/>
      <c r="E35" s="367"/>
    </row>
    <row r="36" spans="3:5" x14ac:dyDescent="0.3">
      <c r="C36" s="367"/>
      <c r="D36" s="367"/>
      <c r="E36" s="367"/>
    </row>
  </sheetData>
  <sheetProtection algorithmName="SHA-512" hashValue="mCi+uv9h+I8ttd2LKTeIaRSDCvTG1FuAk3oS47RH4fUX1IsfwkgU2O9tcEdwg2MGKDTFFis8nPloVN/pFX4Pag==" saltValue="piODhjLHhck+ZB9L9qQTfg==" spinCount="100000" sheet="1" objects="1" scenarios="1"/>
  <mergeCells count="3">
    <mergeCell ref="C8:C9"/>
    <mergeCell ref="D8:N8"/>
    <mergeCell ref="O8:O9"/>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EF7C-21C5-4508-97A9-CB4FC35DC8DF}">
  <sheetPr codeName="Hoja25"/>
  <dimension ref="A1:N25"/>
  <sheetViews>
    <sheetView showGridLines="0" zoomScaleNormal="100" workbookViewId="0"/>
  </sheetViews>
  <sheetFormatPr baseColWidth="10" defaultRowHeight="14.4" x14ac:dyDescent="0.3"/>
  <cols>
    <col min="1" max="1" width="16.5546875" bestFit="1" customWidth="1"/>
    <col min="2" max="2" width="6.5546875" customWidth="1"/>
    <col min="3" max="3" width="20.33203125" customWidth="1"/>
    <col min="8" max="8" width="2.44140625" customWidth="1"/>
  </cols>
  <sheetData>
    <row r="1" spans="1:12" x14ac:dyDescent="0.3">
      <c r="A1" s="2"/>
      <c r="B1" s="2"/>
    </row>
    <row r="3" spans="1:12" s="1" customFormat="1" ht="6" customHeight="1" x14ac:dyDescent="0.3"/>
    <row r="4" spans="1:12" s="1" customFormat="1" ht="18" x14ac:dyDescent="0.35">
      <c r="B4" s="33" t="s">
        <v>1458</v>
      </c>
      <c r="C4" s="33"/>
    </row>
    <row r="5" spans="1:12" s="1" customFormat="1" ht="6" customHeight="1" x14ac:dyDescent="0.3"/>
    <row r="6" spans="1:12" x14ac:dyDescent="0.3">
      <c r="C6" s="18"/>
    </row>
    <row r="7" spans="1:12" x14ac:dyDescent="0.3">
      <c r="C7" s="18"/>
      <c r="D7" s="153" t="s">
        <v>641</v>
      </c>
      <c r="E7" s="153" t="s">
        <v>659</v>
      </c>
      <c r="F7" s="153" t="s">
        <v>642</v>
      </c>
      <c r="G7" s="153" t="s">
        <v>660</v>
      </c>
      <c r="H7" s="153"/>
      <c r="I7" s="153" t="s">
        <v>643</v>
      </c>
      <c r="J7" s="153" t="s">
        <v>661</v>
      </c>
      <c r="K7" s="153" t="s">
        <v>662</v>
      </c>
      <c r="L7" s="153" t="s">
        <v>666</v>
      </c>
    </row>
    <row r="8" spans="1:12" ht="32.25" customHeight="1" thickBot="1" x14ac:dyDescent="0.35">
      <c r="C8" s="29" t="s">
        <v>1</v>
      </c>
      <c r="D8" s="896" t="s">
        <v>486</v>
      </c>
      <c r="E8" s="896"/>
      <c r="F8" s="896"/>
      <c r="G8" s="896"/>
      <c r="H8" s="47"/>
      <c r="I8" s="896" t="s">
        <v>487</v>
      </c>
      <c r="J8" s="896"/>
      <c r="K8" s="896"/>
      <c r="L8" s="896"/>
    </row>
    <row r="9" spans="1:12" ht="33" customHeight="1" x14ac:dyDescent="0.3">
      <c r="C9" s="888" t="s">
        <v>488</v>
      </c>
      <c r="D9" s="897" t="s">
        <v>489</v>
      </c>
      <c r="E9" s="897"/>
      <c r="F9" s="897" t="s">
        <v>490</v>
      </c>
      <c r="G9" s="897"/>
      <c r="H9" s="47"/>
      <c r="I9" s="897" t="s">
        <v>489</v>
      </c>
      <c r="J9" s="897"/>
      <c r="K9" s="897" t="s">
        <v>490</v>
      </c>
      <c r="L9" s="897"/>
    </row>
    <row r="10" spans="1:12" ht="15" thickBot="1" x14ac:dyDescent="0.35">
      <c r="B10" s="190"/>
      <c r="C10" s="896"/>
      <c r="D10" s="77" t="s">
        <v>491</v>
      </c>
      <c r="E10" s="77" t="s">
        <v>492</v>
      </c>
      <c r="F10" s="77" t="s">
        <v>491</v>
      </c>
      <c r="G10" s="77" t="s">
        <v>492</v>
      </c>
      <c r="H10" s="77"/>
      <c r="I10" s="77" t="s">
        <v>491</v>
      </c>
      <c r="J10" s="77" t="s">
        <v>492</v>
      </c>
      <c r="K10" s="77" t="s">
        <v>491</v>
      </c>
      <c r="L10" s="77" t="s">
        <v>492</v>
      </c>
    </row>
    <row r="11" spans="1:12" ht="15" thickBot="1" x14ac:dyDescent="0.35">
      <c r="B11" s="27">
        <v>1</v>
      </c>
      <c r="C11" s="7" t="s">
        <v>493</v>
      </c>
      <c r="D11" s="87">
        <v>2422208.4700000002</v>
      </c>
      <c r="E11" s="87">
        <v>133980.04999999999</v>
      </c>
      <c r="F11" s="87">
        <v>30296.400000000001</v>
      </c>
      <c r="G11" s="87">
        <v>78180</v>
      </c>
      <c r="H11" s="87"/>
      <c r="I11" s="87">
        <v>0</v>
      </c>
      <c r="J11" s="87">
        <v>1221001.1599999999</v>
      </c>
      <c r="K11" s="87">
        <v>0</v>
      </c>
      <c r="L11" s="87">
        <v>605814.07999999996</v>
      </c>
    </row>
    <row r="12" spans="1:12" ht="15" thickBot="1" x14ac:dyDescent="0.35">
      <c r="B12" s="27">
        <v>2</v>
      </c>
      <c r="C12" s="7" t="s">
        <v>494</v>
      </c>
      <c r="D12" s="87">
        <v>0</v>
      </c>
      <c r="E12" s="87">
        <v>0</v>
      </c>
      <c r="F12" s="87">
        <v>0</v>
      </c>
      <c r="G12" s="87">
        <v>0</v>
      </c>
      <c r="H12" s="87"/>
      <c r="I12" s="87">
        <v>0</v>
      </c>
      <c r="J12" s="87">
        <v>0</v>
      </c>
      <c r="K12" s="87">
        <v>0</v>
      </c>
      <c r="L12" s="87">
        <v>0</v>
      </c>
    </row>
    <row r="13" spans="1:12" ht="15" thickBot="1" x14ac:dyDescent="0.35">
      <c r="B13" s="27">
        <v>3</v>
      </c>
      <c r="C13" s="7" t="s">
        <v>495</v>
      </c>
      <c r="D13" s="87">
        <v>0</v>
      </c>
      <c r="E13" s="87">
        <v>0</v>
      </c>
      <c r="F13" s="87">
        <v>451184.16</v>
      </c>
      <c r="G13" s="87">
        <v>0</v>
      </c>
      <c r="H13" s="87"/>
      <c r="I13" s="87">
        <v>0</v>
      </c>
      <c r="J13" s="87">
        <v>500988.08</v>
      </c>
      <c r="K13" s="87">
        <v>0</v>
      </c>
      <c r="L13" s="87">
        <v>906420.37</v>
      </c>
    </row>
    <row r="14" spans="1:12" ht="15" thickBot="1" x14ac:dyDescent="0.35">
      <c r="B14" s="27">
        <v>4</v>
      </c>
      <c r="C14" s="7" t="s">
        <v>496</v>
      </c>
      <c r="D14" s="87">
        <v>0</v>
      </c>
      <c r="E14" s="87">
        <v>0</v>
      </c>
      <c r="F14" s="87">
        <v>0</v>
      </c>
      <c r="G14" s="87">
        <v>0</v>
      </c>
      <c r="H14" s="87"/>
      <c r="I14" s="87">
        <v>0</v>
      </c>
      <c r="J14" s="87">
        <v>0</v>
      </c>
      <c r="K14" s="87">
        <v>0</v>
      </c>
      <c r="L14" s="87">
        <v>174310.53</v>
      </c>
    </row>
    <row r="15" spans="1:12" ht="15" thickBot="1" x14ac:dyDescent="0.35">
      <c r="B15" s="27">
        <v>5</v>
      </c>
      <c r="C15" s="7" t="s">
        <v>497</v>
      </c>
      <c r="D15" s="87">
        <v>0</v>
      </c>
      <c r="E15" s="87">
        <v>0</v>
      </c>
      <c r="F15" s="87">
        <v>0</v>
      </c>
      <c r="G15" s="87">
        <v>0</v>
      </c>
      <c r="H15" s="87"/>
      <c r="I15" s="87">
        <v>0</v>
      </c>
      <c r="J15" s="87">
        <v>0</v>
      </c>
      <c r="K15" s="87">
        <v>0</v>
      </c>
      <c r="L15" s="87">
        <v>0</v>
      </c>
    </row>
    <row r="16" spans="1:12" ht="15" thickBot="1" x14ac:dyDescent="0.35">
      <c r="B16" s="27">
        <v>6</v>
      </c>
      <c r="C16" s="7" t="s">
        <v>498</v>
      </c>
      <c r="D16" s="87">
        <v>0</v>
      </c>
      <c r="E16" s="87">
        <v>0</v>
      </c>
      <c r="F16" s="87">
        <v>0</v>
      </c>
      <c r="G16" s="87">
        <v>0</v>
      </c>
      <c r="H16" s="87"/>
      <c r="I16" s="87">
        <v>0</v>
      </c>
      <c r="J16" s="87">
        <v>100268.8</v>
      </c>
      <c r="K16" s="87">
        <v>0</v>
      </c>
      <c r="L16" s="87">
        <v>0</v>
      </c>
    </row>
    <row r="17" spans="2:14" ht="15" thickBot="1" x14ac:dyDescent="0.35">
      <c r="B17" s="27">
        <v>7</v>
      </c>
      <c r="C17" s="7" t="s">
        <v>459</v>
      </c>
      <c r="D17" s="87">
        <v>0</v>
      </c>
      <c r="E17" s="87">
        <v>0</v>
      </c>
      <c r="F17" s="87">
        <v>0</v>
      </c>
      <c r="G17" s="87">
        <v>0</v>
      </c>
      <c r="H17" s="87"/>
      <c r="I17" s="87">
        <v>0</v>
      </c>
      <c r="J17" s="87">
        <v>0</v>
      </c>
      <c r="K17" s="87">
        <v>0</v>
      </c>
      <c r="L17" s="87">
        <v>0</v>
      </c>
    </row>
    <row r="18" spans="2:14" ht="15" thickBot="1" x14ac:dyDescent="0.35">
      <c r="B18" s="71">
        <v>8</v>
      </c>
      <c r="C18" s="23" t="s">
        <v>260</v>
      </c>
      <c r="D18" s="117">
        <v>0</v>
      </c>
      <c r="E18" s="117">
        <v>0</v>
      </c>
      <c r="F18" s="117">
        <v>0</v>
      </c>
      <c r="G18" s="117">
        <v>0</v>
      </c>
      <c r="H18" s="117"/>
      <c r="I18" s="117">
        <v>0</v>
      </c>
      <c r="J18" s="117">
        <v>600834.42000000004</v>
      </c>
      <c r="K18" s="117">
        <v>0</v>
      </c>
      <c r="L18" s="117">
        <v>799902.26</v>
      </c>
    </row>
    <row r="19" spans="2:14" ht="15" thickBot="1" x14ac:dyDescent="0.35">
      <c r="B19" s="4">
        <v>9</v>
      </c>
      <c r="C19" s="15" t="s">
        <v>91</v>
      </c>
      <c r="D19" s="102">
        <v>2422208.4700000002</v>
      </c>
      <c r="E19" s="102">
        <v>133980.04999999999</v>
      </c>
      <c r="F19" s="102">
        <v>481480.56</v>
      </c>
      <c r="G19" s="102">
        <v>78180</v>
      </c>
      <c r="H19" s="102"/>
      <c r="I19" s="102">
        <v>0</v>
      </c>
      <c r="J19" s="102">
        <v>2423092.46</v>
      </c>
      <c r="K19" s="102">
        <v>0</v>
      </c>
      <c r="L19" s="102">
        <v>2486447.25</v>
      </c>
    </row>
    <row r="22" spans="2:14" ht="14.7" customHeight="1" x14ac:dyDescent="0.3">
      <c r="B22" s="367"/>
      <c r="C22" s="367"/>
      <c r="D22" s="367"/>
      <c r="E22" s="367"/>
      <c r="F22" s="367"/>
      <c r="G22" s="367"/>
      <c r="H22" s="367"/>
      <c r="I22" s="367"/>
      <c r="J22" s="367"/>
      <c r="K22" s="367"/>
      <c r="L22" s="367"/>
      <c r="M22" s="367"/>
      <c r="N22" s="367"/>
    </row>
    <row r="23" spans="2:14" x14ac:dyDescent="0.3">
      <c r="B23" s="367"/>
      <c r="C23" s="367"/>
      <c r="D23" s="367"/>
      <c r="E23" s="367"/>
      <c r="F23" s="367"/>
      <c r="G23" s="367"/>
      <c r="H23" s="367"/>
      <c r="I23" s="367"/>
      <c r="J23" s="367"/>
      <c r="K23" s="367"/>
      <c r="L23" s="367"/>
      <c r="M23" s="367"/>
      <c r="N23" s="367"/>
    </row>
    <row r="24" spans="2:14" x14ac:dyDescent="0.3">
      <c r="B24" s="367"/>
      <c r="C24" s="367"/>
      <c r="D24" s="367"/>
      <c r="E24" s="367"/>
      <c r="F24" s="367"/>
      <c r="G24" s="367"/>
      <c r="H24" s="367"/>
      <c r="I24" s="367"/>
      <c r="J24" s="367"/>
      <c r="K24" s="367"/>
      <c r="L24" s="367"/>
      <c r="M24" s="367"/>
      <c r="N24" s="367"/>
    </row>
    <row r="25" spans="2:14" x14ac:dyDescent="0.3">
      <c r="B25" s="367"/>
      <c r="C25" s="367"/>
      <c r="D25" s="367"/>
      <c r="E25" s="367"/>
      <c r="F25" s="367"/>
      <c r="G25" s="367"/>
      <c r="H25" s="367"/>
      <c r="I25" s="367"/>
      <c r="J25" s="367"/>
      <c r="K25" s="367"/>
      <c r="L25" s="367"/>
      <c r="M25" s="367"/>
      <c r="N25" s="367"/>
    </row>
  </sheetData>
  <sheetProtection algorithmName="SHA-512" hashValue="KtoF2nv1ylnVIhgk1D2bVPwDegiRlXdNxoLX1SZ3WqlvEwb9FeoxU5PPZiG0SztsB3d2CXmWm328dGQSiYFK1w==" saltValue="Ot83ONBaTDDZWE9/cX83lA==" spinCount="100000" sheet="1" objects="1" scenarios="1"/>
  <mergeCells count="7">
    <mergeCell ref="D8:G8"/>
    <mergeCell ref="I8:L8"/>
    <mergeCell ref="C9:C10"/>
    <mergeCell ref="D9:E9"/>
    <mergeCell ref="F9:G9"/>
    <mergeCell ref="I9:J9"/>
    <mergeCell ref="K9:L9"/>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00218-274E-4013-AFB4-8EDEE3285B4A}">
  <sheetPr codeName="Hoja27"/>
  <dimension ref="A1:L30"/>
  <sheetViews>
    <sheetView showGridLines="0" zoomScaleNormal="100" workbookViewId="0"/>
  </sheetViews>
  <sheetFormatPr baseColWidth="10" defaultRowHeight="14.4" x14ac:dyDescent="0.3"/>
  <cols>
    <col min="1" max="1" width="16.5546875" bestFit="1" customWidth="1"/>
    <col min="2" max="2" width="5.44140625" customWidth="1"/>
    <col min="3" max="3" width="58.33203125" customWidth="1"/>
    <col min="4" max="5" width="15.5546875" customWidth="1"/>
  </cols>
  <sheetData>
    <row r="1" spans="1:5" x14ac:dyDescent="0.3">
      <c r="A1" s="2"/>
    </row>
    <row r="3" spans="1:5" s="1" customFormat="1" ht="6" customHeight="1" x14ac:dyDescent="0.3"/>
    <row r="4" spans="1:5" s="1" customFormat="1" ht="18" x14ac:dyDescent="0.35">
      <c r="B4" s="33" t="s">
        <v>1459</v>
      </c>
      <c r="C4" s="33"/>
    </row>
    <row r="5" spans="1:5" s="1" customFormat="1" ht="6" customHeight="1" x14ac:dyDescent="0.3"/>
    <row r="6" spans="1:5" x14ac:dyDescent="0.3">
      <c r="B6" s="18"/>
      <c r="C6" s="18"/>
    </row>
    <row r="7" spans="1:5" x14ac:dyDescent="0.3">
      <c r="B7" s="18"/>
      <c r="C7" s="18"/>
      <c r="D7" s="191" t="s">
        <v>641</v>
      </c>
      <c r="E7" s="191" t="s">
        <v>659</v>
      </c>
    </row>
    <row r="8" spans="1:5" ht="40.200000000000003" thickBot="1" x14ac:dyDescent="0.35">
      <c r="B8" s="139"/>
      <c r="C8" s="139" t="s">
        <v>1</v>
      </c>
      <c r="D8" s="4" t="s">
        <v>499</v>
      </c>
      <c r="E8" s="4" t="s">
        <v>288</v>
      </c>
    </row>
    <row r="9" spans="1:5" ht="15" thickBot="1" x14ac:dyDescent="0.35">
      <c r="B9" s="4">
        <v>1</v>
      </c>
      <c r="C9" s="15" t="s">
        <v>500</v>
      </c>
      <c r="D9" s="192"/>
      <c r="E9" s="102">
        <v>1322.85</v>
      </c>
    </row>
    <row r="10" spans="1:5" ht="27" thickBot="1" x14ac:dyDescent="0.35">
      <c r="B10" s="27">
        <v>2</v>
      </c>
      <c r="C10" s="7" t="s">
        <v>501</v>
      </c>
      <c r="D10" s="88">
        <v>66142.539999999994</v>
      </c>
      <c r="E10" s="88">
        <v>1322.85</v>
      </c>
    </row>
    <row r="11" spans="1:5" ht="15" thickBot="1" x14ac:dyDescent="0.35">
      <c r="B11" s="27">
        <v>3</v>
      </c>
      <c r="C11" s="7" t="s">
        <v>502</v>
      </c>
      <c r="D11" s="88">
        <v>66142.539999999994</v>
      </c>
      <c r="E11" s="88">
        <v>1322.85</v>
      </c>
    </row>
    <row r="12" spans="1:5" ht="15" thickBot="1" x14ac:dyDescent="0.35">
      <c r="B12" s="27">
        <v>4</v>
      </c>
      <c r="C12" s="7" t="s">
        <v>503</v>
      </c>
      <c r="D12" s="88">
        <v>0</v>
      </c>
      <c r="E12" s="88">
        <v>0</v>
      </c>
    </row>
    <row r="13" spans="1:5" ht="15" thickBot="1" x14ac:dyDescent="0.35">
      <c r="B13" s="27">
        <v>5</v>
      </c>
      <c r="C13" s="7" t="s">
        <v>504</v>
      </c>
      <c r="D13" s="88">
        <v>0</v>
      </c>
      <c r="E13" s="88">
        <v>0</v>
      </c>
    </row>
    <row r="14" spans="1:5" ht="27" thickBot="1" x14ac:dyDescent="0.35">
      <c r="B14" s="27">
        <v>6</v>
      </c>
      <c r="C14" s="7" t="s">
        <v>505</v>
      </c>
      <c r="D14" s="88">
        <v>0</v>
      </c>
      <c r="E14" s="88">
        <v>0</v>
      </c>
    </row>
    <row r="15" spans="1:5" ht="15" thickBot="1" x14ac:dyDescent="0.35">
      <c r="B15" s="27">
        <v>7</v>
      </c>
      <c r="C15" s="7" t="s">
        <v>506</v>
      </c>
      <c r="D15" s="88">
        <v>674072.79</v>
      </c>
      <c r="E15" s="119">
        <v>0</v>
      </c>
    </row>
    <row r="16" spans="1:5" ht="15" thickBot="1" x14ac:dyDescent="0.35">
      <c r="B16" s="27">
        <v>8</v>
      </c>
      <c r="C16" s="7" t="s">
        <v>507</v>
      </c>
      <c r="D16" s="88">
        <v>0</v>
      </c>
      <c r="E16" s="88">
        <v>0</v>
      </c>
    </row>
    <row r="17" spans="2:12" ht="15" thickBot="1" x14ac:dyDescent="0.35">
      <c r="B17" s="27">
        <v>9</v>
      </c>
      <c r="C17" s="7" t="s">
        <v>508</v>
      </c>
      <c r="D17" s="88">
        <v>0</v>
      </c>
      <c r="E17" s="88">
        <v>0</v>
      </c>
    </row>
    <row r="18" spans="2:12" ht="15" thickBot="1" x14ac:dyDescent="0.35">
      <c r="B18" s="71">
        <v>10</v>
      </c>
      <c r="C18" s="23" t="s">
        <v>509</v>
      </c>
      <c r="D18" s="120">
        <v>0</v>
      </c>
      <c r="E18" s="120">
        <v>0</v>
      </c>
    </row>
    <row r="19" spans="2:12" ht="15" thickBot="1" x14ac:dyDescent="0.35">
      <c r="B19" s="4">
        <v>11</v>
      </c>
      <c r="C19" s="15" t="s">
        <v>510</v>
      </c>
      <c r="D19" s="819">
        <v>0</v>
      </c>
      <c r="E19" s="102">
        <v>0</v>
      </c>
    </row>
    <row r="20" spans="2:12" ht="27" thickBot="1" x14ac:dyDescent="0.35">
      <c r="B20" s="27">
        <v>12</v>
      </c>
      <c r="C20" s="7" t="s">
        <v>511</v>
      </c>
      <c r="D20" s="88">
        <v>0</v>
      </c>
      <c r="E20" s="88">
        <v>0</v>
      </c>
    </row>
    <row r="21" spans="2:12" ht="15" thickBot="1" x14ac:dyDescent="0.35">
      <c r="B21" s="27">
        <v>13</v>
      </c>
      <c r="C21" s="7" t="s">
        <v>502</v>
      </c>
      <c r="D21" s="88">
        <v>0</v>
      </c>
      <c r="E21" s="88">
        <v>0</v>
      </c>
    </row>
    <row r="22" spans="2:12" ht="15" thickBot="1" x14ac:dyDescent="0.35">
      <c r="B22" s="27">
        <v>14</v>
      </c>
      <c r="C22" s="7" t="s">
        <v>503</v>
      </c>
      <c r="D22" s="88">
        <v>0</v>
      </c>
      <c r="E22" s="88">
        <v>0</v>
      </c>
    </row>
    <row r="23" spans="2:12" ht="15" thickBot="1" x14ac:dyDescent="0.35">
      <c r="B23" s="27">
        <v>15</v>
      </c>
      <c r="C23" s="7" t="s">
        <v>504</v>
      </c>
      <c r="D23" s="88">
        <v>0</v>
      </c>
      <c r="E23" s="88">
        <v>0</v>
      </c>
    </row>
    <row r="24" spans="2:12" ht="27" thickBot="1" x14ac:dyDescent="0.35">
      <c r="B24" s="27">
        <v>16</v>
      </c>
      <c r="C24" s="7" t="s">
        <v>505</v>
      </c>
      <c r="D24" s="88">
        <v>0</v>
      </c>
      <c r="E24" s="88">
        <v>0</v>
      </c>
    </row>
    <row r="25" spans="2:12" ht="15" thickBot="1" x14ac:dyDescent="0.35">
      <c r="B25" s="27">
        <v>17</v>
      </c>
      <c r="C25" s="7" t="s">
        <v>506</v>
      </c>
      <c r="D25" s="88">
        <v>0</v>
      </c>
      <c r="E25" s="119">
        <v>0</v>
      </c>
    </row>
    <row r="26" spans="2:12" ht="15" thickBot="1" x14ac:dyDescent="0.35">
      <c r="B26" s="27">
        <v>18</v>
      </c>
      <c r="C26" s="7" t="s">
        <v>507</v>
      </c>
      <c r="D26" s="88">
        <v>0</v>
      </c>
      <c r="E26" s="88">
        <v>0</v>
      </c>
    </row>
    <row r="27" spans="2:12" ht="15" thickBot="1" x14ac:dyDescent="0.35">
      <c r="B27" s="27">
        <v>19</v>
      </c>
      <c r="C27" s="7" t="s">
        <v>508</v>
      </c>
      <c r="D27" s="88">
        <v>0</v>
      </c>
      <c r="E27" s="88">
        <v>0</v>
      </c>
    </row>
    <row r="28" spans="2:12" ht="15" thickBot="1" x14ac:dyDescent="0.35">
      <c r="B28" s="41">
        <v>20</v>
      </c>
      <c r="C28" s="40" t="s">
        <v>509</v>
      </c>
      <c r="D28" s="171">
        <v>0</v>
      </c>
      <c r="E28" s="171">
        <v>0</v>
      </c>
    </row>
    <row r="30" spans="2:12" x14ac:dyDescent="0.3">
      <c r="B30" s="367"/>
      <c r="C30" s="367"/>
      <c r="D30" s="367"/>
      <c r="E30" s="367"/>
      <c r="F30" s="367"/>
      <c r="G30" s="367"/>
      <c r="H30" s="367"/>
      <c r="I30" s="367"/>
      <c r="J30" s="367"/>
      <c r="K30" s="367"/>
      <c r="L30" s="367"/>
    </row>
  </sheetData>
  <sheetProtection algorithmName="SHA-512" hashValue="/wDNJl+3SgJzNyWsNj51IB5Qr0LsSa/5CoeHLDXmUZpI6N+kk3RLDdK4eY/1vgB9/KiQFO3KYaUIHjLrGz7dDg==" saltValue="AyQ2G00pY7KCOdxp5z7YKQ==" spinCount="100000" sheet="1" objects="1" scenarios="1"/>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3D87-CAA6-476F-8222-20A7D42566D5}">
  <dimension ref="A1:E16"/>
  <sheetViews>
    <sheetView showGridLines="0" zoomScaleNormal="100" workbookViewId="0"/>
  </sheetViews>
  <sheetFormatPr baseColWidth="10" defaultRowHeight="14.4" x14ac:dyDescent="0.3"/>
  <cols>
    <col min="1" max="1" width="16.5546875" bestFit="1" customWidth="1"/>
    <col min="2" max="2" width="6.5546875" customWidth="1"/>
    <col min="3" max="3" width="42.6640625" customWidth="1"/>
  </cols>
  <sheetData>
    <row r="1" spans="1:5" x14ac:dyDescent="0.3">
      <c r="A1" s="2"/>
      <c r="B1" s="2"/>
    </row>
    <row r="3" spans="1:5" s="1" customFormat="1" ht="6" customHeight="1" x14ac:dyDescent="0.3"/>
    <row r="4" spans="1:5" s="1" customFormat="1" ht="18" x14ac:dyDescent="0.35">
      <c r="B4" s="33" t="s">
        <v>1460</v>
      </c>
      <c r="C4" s="33"/>
    </row>
    <row r="5" spans="1:5" s="1" customFormat="1" ht="6" customHeight="1" x14ac:dyDescent="0.3"/>
    <row r="6" spans="1:5" x14ac:dyDescent="0.3">
      <c r="C6" s="18"/>
    </row>
    <row r="7" spans="1:5" x14ac:dyDescent="0.3">
      <c r="C7" s="18"/>
      <c r="D7" s="153" t="s">
        <v>641</v>
      </c>
      <c r="E7" s="153" t="s">
        <v>659</v>
      </c>
    </row>
    <row r="8" spans="1:5" ht="53.4" thickBot="1" x14ac:dyDescent="0.35">
      <c r="B8" s="139"/>
      <c r="C8" s="139" t="s">
        <v>1</v>
      </c>
      <c r="D8" s="4" t="s">
        <v>1433</v>
      </c>
      <c r="E8" s="4" t="s">
        <v>136</v>
      </c>
    </row>
    <row r="9" spans="1:5" ht="15" thickBot="1" x14ac:dyDescent="0.35">
      <c r="B9" s="27">
        <v>1</v>
      </c>
      <c r="C9" s="7" t="s">
        <v>1434</v>
      </c>
      <c r="D9" s="88">
        <v>9600.68</v>
      </c>
      <c r="E9" s="777"/>
    </row>
    <row r="10" spans="1:5" ht="15" thickBot="1" x14ac:dyDescent="0.35">
      <c r="B10" s="27">
        <v>2</v>
      </c>
      <c r="C10" s="7" t="s">
        <v>1435</v>
      </c>
      <c r="D10" s="88">
        <v>5141.92</v>
      </c>
      <c r="E10" s="777"/>
    </row>
    <row r="11" spans="1:5" ht="15" thickBot="1" x14ac:dyDescent="0.35">
      <c r="B11" s="64">
        <v>3</v>
      </c>
      <c r="C11" s="776" t="s">
        <v>91</v>
      </c>
      <c r="D11" s="778"/>
      <c r="E11" s="90">
        <v>4300.76</v>
      </c>
    </row>
    <row r="15" spans="1:5" ht="14.7" customHeight="1" x14ac:dyDescent="0.3">
      <c r="B15" s="367"/>
      <c r="C15" s="367"/>
      <c r="D15" s="367"/>
      <c r="E15" s="367"/>
    </row>
    <row r="16" spans="1:5" x14ac:dyDescent="0.3">
      <c r="B16" s="367"/>
      <c r="C16" s="367"/>
      <c r="D16" s="367"/>
      <c r="E16" s="367"/>
    </row>
  </sheetData>
  <sheetProtection algorithmName="SHA-512" hashValue="X6nNWS3bxmtAeHQRrPCilzhsBC6P7Y6vOVPo5M0+pJb2O0HIqkz2Dk1RMC0bVS+wsxOU0i0eS3EczvVoCOYQgg==" saltValue="ZVC+f+ETXjZjeXZC98pBRA==" spinCount="100000" sheet="1" objects="1" scenarios="1"/>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CDCC-CD75-4A09-920A-DE554238C373}">
  <sheetPr codeName="Hoja28"/>
  <dimension ref="A1:W28"/>
  <sheetViews>
    <sheetView showGridLines="0" zoomScaleNormal="100" workbookViewId="0"/>
  </sheetViews>
  <sheetFormatPr baseColWidth="10" defaultRowHeight="14.4" x14ac:dyDescent="0.3"/>
  <cols>
    <col min="1" max="1" width="16.5546875" bestFit="1" customWidth="1"/>
    <col min="2" max="2" width="6.5546875" customWidth="1"/>
    <col min="3" max="3" width="32.44140625" customWidth="1"/>
    <col min="6" max="6" width="2.44140625" customWidth="1"/>
    <col min="9" max="9" width="2.44140625" customWidth="1"/>
    <col min="10" max="11" width="11.44140625" customWidth="1"/>
    <col min="12" max="12" width="2.44140625" customWidth="1"/>
    <col min="14" max="14" width="2.44140625" customWidth="1"/>
    <col min="19" max="19" width="2.44140625" customWidth="1"/>
  </cols>
  <sheetData>
    <row r="1" spans="1:23" x14ac:dyDescent="0.3">
      <c r="A1" s="2"/>
      <c r="B1" s="2"/>
    </row>
    <row r="3" spans="1:23" s="1" customFormat="1" ht="6" customHeight="1" x14ac:dyDescent="0.3"/>
    <row r="4" spans="1:23" s="1" customFormat="1" ht="18" x14ac:dyDescent="0.35">
      <c r="B4" s="33" t="s">
        <v>1461</v>
      </c>
      <c r="C4" s="33"/>
    </row>
    <row r="5" spans="1:23" s="1" customFormat="1" ht="6" customHeight="1" x14ac:dyDescent="0.3"/>
    <row r="6" spans="1:23" x14ac:dyDescent="0.3">
      <c r="C6" s="18"/>
    </row>
    <row r="7" spans="1:23" x14ac:dyDescent="0.3">
      <c r="C7" s="18"/>
      <c r="D7" s="153" t="s">
        <v>641</v>
      </c>
      <c r="E7" s="153" t="s">
        <v>659</v>
      </c>
      <c r="F7" s="153"/>
      <c r="G7" s="153" t="s">
        <v>642</v>
      </c>
      <c r="H7" s="153" t="s">
        <v>660</v>
      </c>
      <c r="I7" s="153"/>
      <c r="J7" s="153" t="s">
        <v>643</v>
      </c>
      <c r="K7" s="153" t="s">
        <v>661</v>
      </c>
      <c r="L7" s="153"/>
      <c r="M7" s="153" t="s">
        <v>662</v>
      </c>
      <c r="N7" s="153"/>
      <c r="O7" s="153" t="s">
        <v>666</v>
      </c>
      <c r="P7" s="153" t="s">
        <v>667</v>
      </c>
      <c r="Q7" s="153" t="s">
        <v>668</v>
      </c>
      <c r="R7" s="153" t="s">
        <v>669</v>
      </c>
      <c r="S7" s="153"/>
      <c r="T7" s="153" t="s">
        <v>670</v>
      </c>
      <c r="U7" s="153" t="s">
        <v>671</v>
      </c>
      <c r="V7" s="153" t="s">
        <v>681</v>
      </c>
      <c r="W7" s="153" t="s">
        <v>682</v>
      </c>
    </row>
    <row r="8" spans="1:23" ht="15" thickBot="1" x14ac:dyDescent="0.35">
      <c r="C8" s="47"/>
      <c r="D8" s="872" t="s">
        <v>619</v>
      </c>
      <c r="E8" s="872"/>
      <c r="F8" s="872"/>
      <c r="G8" s="872"/>
      <c r="H8" s="872"/>
      <c r="I8" s="872"/>
      <c r="J8" s="872"/>
      <c r="K8" s="872"/>
      <c r="L8" s="872"/>
      <c r="M8" s="872"/>
      <c r="N8" s="24"/>
      <c r="O8" s="872" t="s">
        <v>620</v>
      </c>
      <c r="P8" s="872"/>
      <c r="Q8" s="872"/>
      <c r="R8" s="872"/>
      <c r="S8" s="24"/>
      <c r="T8" s="872" t="s">
        <v>621</v>
      </c>
      <c r="U8" s="872"/>
      <c r="V8" s="872"/>
      <c r="W8" s="872"/>
    </row>
    <row r="9" spans="1:23" ht="15" thickBot="1" x14ac:dyDescent="0.35">
      <c r="C9" s="47"/>
      <c r="D9" s="890" t="s">
        <v>512</v>
      </c>
      <c r="E9" s="890"/>
      <c r="F9" s="890"/>
      <c r="G9" s="890"/>
      <c r="H9" s="890"/>
      <c r="I9" s="20"/>
      <c r="J9" s="890" t="s">
        <v>513</v>
      </c>
      <c r="K9" s="890"/>
      <c r="L9" s="20"/>
      <c r="M9" s="4" t="s">
        <v>514</v>
      </c>
      <c r="N9" s="24"/>
      <c r="O9" s="890" t="s">
        <v>512</v>
      </c>
      <c r="P9" s="890"/>
      <c r="Q9" s="889" t="s">
        <v>513</v>
      </c>
      <c r="R9" s="4" t="s">
        <v>514</v>
      </c>
      <c r="S9" s="24"/>
      <c r="T9" s="890" t="s">
        <v>512</v>
      </c>
      <c r="U9" s="890"/>
      <c r="V9" s="889" t="s">
        <v>513</v>
      </c>
      <c r="W9" s="4" t="s">
        <v>514</v>
      </c>
    </row>
    <row r="10" spans="1:23" ht="15" thickBot="1" x14ac:dyDescent="0.35">
      <c r="C10" s="47"/>
      <c r="D10" s="890" t="s">
        <v>515</v>
      </c>
      <c r="E10" s="890"/>
      <c r="F10" s="20"/>
      <c r="G10" s="890" t="s">
        <v>516</v>
      </c>
      <c r="H10" s="890"/>
      <c r="I10" s="24"/>
      <c r="J10" s="898"/>
      <c r="K10" s="889" t="s">
        <v>517</v>
      </c>
      <c r="L10" s="47"/>
      <c r="M10" s="898"/>
      <c r="N10" s="47"/>
      <c r="O10" s="889" t="s">
        <v>515</v>
      </c>
      <c r="P10" s="889" t="s">
        <v>516</v>
      </c>
      <c r="Q10" s="888"/>
      <c r="R10" s="898"/>
      <c r="S10" s="47"/>
      <c r="T10" s="889" t="s">
        <v>515</v>
      </c>
      <c r="U10" s="889" t="s">
        <v>516</v>
      </c>
      <c r="V10" s="888"/>
      <c r="W10" s="898"/>
    </row>
    <row r="11" spans="1:23" ht="40.200000000000003" thickBot="1" x14ac:dyDescent="0.35">
      <c r="B11" s="142"/>
      <c r="C11" s="142" t="s">
        <v>1</v>
      </c>
      <c r="D11" s="24"/>
      <c r="E11" s="20" t="s">
        <v>517</v>
      </c>
      <c r="F11" s="24"/>
      <c r="G11" s="24"/>
      <c r="H11" s="20" t="s">
        <v>517</v>
      </c>
      <c r="I11" s="24"/>
      <c r="J11" s="899"/>
      <c r="K11" s="872"/>
      <c r="L11" s="47"/>
      <c r="M11" s="899"/>
      <c r="N11" s="47"/>
      <c r="O11" s="872"/>
      <c r="P11" s="872"/>
      <c r="Q11" s="872"/>
      <c r="R11" s="899"/>
      <c r="S11" s="47"/>
      <c r="T11" s="872"/>
      <c r="U11" s="872"/>
      <c r="V11" s="872"/>
      <c r="W11" s="899"/>
    </row>
    <row r="12" spans="1:23" ht="15" thickBot="1" x14ac:dyDescent="0.35">
      <c r="B12" s="121">
        <v>1</v>
      </c>
      <c r="C12" s="78" t="s">
        <v>469</v>
      </c>
      <c r="D12" s="99">
        <v>0</v>
      </c>
      <c r="E12" s="99">
        <v>0</v>
      </c>
      <c r="F12" s="481"/>
      <c r="G12" s="99">
        <v>841700.25</v>
      </c>
      <c r="H12" s="99">
        <v>2549.6799999999998</v>
      </c>
      <c r="I12" s="481"/>
      <c r="J12" s="99">
        <v>0</v>
      </c>
      <c r="K12" s="99">
        <v>0</v>
      </c>
      <c r="L12" s="481">
        <v>0</v>
      </c>
      <c r="M12" s="99">
        <v>841700.25</v>
      </c>
      <c r="N12" s="481"/>
      <c r="O12" s="99">
        <v>0</v>
      </c>
      <c r="P12" s="99">
        <v>0</v>
      </c>
      <c r="Q12" s="99">
        <v>0</v>
      </c>
      <c r="R12" s="99">
        <v>0</v>
      </c>
      <c r="S12" s="481"/>
      <c r="T12" s="99">
        <v>0</v>
      </c>
      <c r="U12" s="99">
        <v>98715.69</v>
      </c>
      <c r="V12" s="99">
        <v>0</v>
      </c>
      <c r="W12" s="99">
        <v>98715.69</v>
      </c>
    </row>
    <row r="13" spans="1:23" ht="15" thickBot="1" x14ac:dyDescent="0.35">
      <c r="B13" s="27">
        <v>2</v>
      </c>
      <c r="C13" s="7" t="s">
        <v>470</v>
      </c>
      <c r="D13" s="88">
        <v>0</v>
      </c>
      <c r="E13" s="88">
        <v>0</v>
      </c>
      <c r="F13" s="193"/>
      <c r="G13" s="88">
        <v>2549.6799999999998</v>
      </c>
      <c r="H13" s="88">
        <v>2549.6799999999998</v>
      </c>
      <c r="I13" s="193"/>
      <c r="J13" s="88">
        <v>0</v>
      </c>
      <c r="K13" s="88">
        <v>0</v>
      </c>
      <c r="L13" s="193">
        <v>0</v>
      </c>
      <c r="M13" s="88">
        <v>2549.6799999999998</v>
      </c>
      <c r="N13" s="193"/>
      <c r="O13" s="88">
        <v>0</v>
      </c>
      <c r="P13" s="88">
        <v>0</v>
      </c>
      <c r="Q13" s="88">
        <v>0</v>
      </c>
      <c r="R13" s="88">
        <v>0</v>
      </c>
      <c r="S13" s="193"/>
      <c r="T13" s="88">
        <v>0</v>
      </c>
      <c r="U13" s="88">
        <v>1191.69</v>
      </c>
      <c r="V13" s="88">
        <v>0</v>
      </c>
      <c r="W13" s="88">
        <v>1191.69</v>
      </c>
    </row>
    <row r="14" spans="1:23" ht="15" thickBot="1" x14ac:dyDescent="0.35">
      <c r="B14" s="27">
        <v>3</v>
      </c>
      <c r="C14" s="92" t="s">
        <v>518</v>
      </c>
      <c r="D14" s="88">
        <v>0</v>
      </c>
      <c r="E14" s="88">
        <v>0</v>
      </c>
      <c r="F14" s="193"/>
      <c r="G14" s="88">
        <v>2549.6799999999998</v>
      </c>
      <c r="H14" s="88">
        <v>2549.6799999999998</v>
      </c>
      <c r="I14" s="193"/>
      <c r="J14" s="88">
        <v>0</v>
      </c>
      <c r="K14" s="88">
        <v>0</v>
      </c>
      <c r="L14" s="193">
        <v>0</v>
      </c>
      <c r="M14" s="88">
        <v>2549.6799999999998</v>
      </c>
      <c r="N14" s="193"/>
      <c r="O14" s="88">
        <v>0</v>
      </c>
      <c r="P14" s="88">
        <v>0</v>
      </c>
      <c r="Q14" s="88">
        <v>0</v>
      </c>
      <c r="R14" s="88">
        <v>0</v>
      </c>
      <c r="S14" s="193"/>
      <c r="T14" s="88">
        <v>0</v>
      </c>
      <c r="U14" s="88">
        <v>1191.69</v>
      </c>
      <c r="V14" s="88">
        <v>0</v>
      </c>
      <c r="W14" s="88">
        <v>1191.69</v>
      </c>
    </row>
    <row r="15" spans="1:23" ht="15" thickBot="1" x14ac:dyDescent="0.35">
      <c r="B15" s="27">
        <v>4</v>
      </c>
      <c r="C15" s="92" t="s">
        <v>519</v>
      </c>
      <c r="D15" s="88">
        <v>0</v>
      </c>
      <c r="E15" s="88">
        <v>0</v>
      </c>
      <c r="F15" s="193"/>
      <c r="G15" s="88">
        <v>0</v>
      </c>
      <c r="H15" s="88">
        <v>0</v>
      </c>
      <c r="I15" s="193"/>
      <c r="J15" s="88">
        <v>0</v>
      </c>
      <c r="K15" s="88">
        <v>0</v>
      </c>
      <c r="L15" s="193">
        <v>0</v>
      </c>
      <c r="M15" s="88">
        <v>0</v>
      </c>
      <c r="N15" s="193"/>
      <c r="O15" s="88">
        <v>0</v>
      </c>
      <c r="P15" s="88">
        <v>0</v>
      </c>
      <c r="Q15" s="88">
        <v>0</v>
      </c>
      <c r="R15" s="88">
        <v>0</v>
      </c>
      <c r="S15" s="193"/>
      <c r="T15" s="88">
        <v>0</v>
      </c>
      <c r="U15" s="88">
        <v>0</v>
      </c>
      <c r="V15" s="88">
        <v>0</v>
      </c>
      <c r="W15" s="88">
        <v>0</v>
      </c>
    </row>
    <row r="16" spans="1:23" ht="15" thickBot="1" x14ac:dyDescent="0.35">
      <c r="B16" s="27">
        <v>5</v>
      </c>
      <c r="C16" s="92" t="s">
        <v>520</v>
      </c>
      <c r="D16" s="88">
        <v>0</v>
      </c>
      <c r="E16" s="88">
        <v>0</v>
      </c>
      <c r="F16" s="193"/>
      <c r="G16" s="88">
        <v>0</v>
      </c>
      <c r="H16" s="88">
        <v>0</v>
      </c>
      <c r="I16" s="193"/>
      <c r="J16" s="88">
        <v>0</v>
      </c>
      <c r="K16" s="88">
        <v>0</v>
      </c>
      <c r="L16" s="193">
        <v>0</v>
      </c>
      <c r="M16" s="88">
        <v>0</v>
      </c>
      <c r="N16" s="193"/>
      <c r="O16" s="88">
        <v>0</v>
      </c>
      <c r="P16" s="88">
        <v>0</v>
      </c>
      <c r="Q16" s="88">
        <v>0</v>
      </c>
      <c r="R16" s="88">
        <v>0</v>
      </c>
      <c r="S16" s="193"/>
      <c r="T16" s="88">
        <v>0</v>
      </c>
      <c r="U16" s="88">
        <v>0</v>
      </c>
      <c r="V16" s="88">
        <v>0</v>
      </c>
      <c r="W16" s="88">
        <v>0</v>
      </c>
    </row>
    <row r="17" spans="2:23" ht="15" thickBot="1" x14ac:dyDescent="0.35">
      <c r="B17" s="27">
        <v>6</v>
      </c>
      <c r="C17" s="92" t="s">
        <v>521</v>
      </c>
      <c r="D17" s="88">
        <v>0</v>
      </c>
      <c r="E17" s="88">
        <v>0</v>
      </c>
      <c r="F17" s="193"/>
      <c r="G17" s="88">
        <v>0</v>
      </c>
      <c r="H17" s="88">
        <v>0</v>
      </c>
      <c r="I17" s="193"/>
      <c r="J17" s="88">
        <v>0</v>
      </c>
      <c r="K17" s="88">
        <v>0</v>
      </c>
      <c r="L17" s="193">
        <v>0</v>
      </c>
      <c r="M17" s="88">
        <v>0</v>
      </c>
      <c r="N17" s="193"/>
      <c r="O17" s="88">
        <v>0</v>
      </c>
      <c r="P17" s="88">
        <v>0</v>
      </c>
      <c r="Q17" s="88">
        <v>0</v>
      </c>
      <c r="R17" s="88">
        <v>0</v>
      </c>
      <c r="S17" s="193"/>
      <c r="T17" s="88">
        <v>0</v>
      </c>
      <c r="U17" s="88">
        <v>0</v>
      </c>
      <c r="V17" s="88">
        <v>0</v>
      </c>
      <c r="W17" s="88">
        <v>0</v>
      </c>
    </row>
    <row r="18" spans="2:23" ht="15" thickBot="1" x14ac:dyDescent="0.35">
      <c r="B18" s="27">
        <v>7</v>
      </c>
      <c r="C18" s="7" t="s">
        <v>475</v>
      </c>
      <c r="D18" s="88">
        <v>0</v>
      </c>
      <c r="E18" s="88">
        <v>0</v>
      </c>
      <c r="F18" s="193"/>
      <c r="G18" s="88">
        <v>839150.57</v>
      </c>
      <c r="H18" s="88">
        <v>0</v>
      </c>
      <c r="I18" s="193"/>
      <c r="J18" s="88">
        <v>0</v>
      </c>
      <c r="K18" s="88">
        <v>0</v>
      </c>
      <c r="L18" s="193">
        <v>0</v>
      </c>
      <c r="M18" s="88">
        <v>839150.57</v>
      </c>
      <c r="N18" s="193"/>
      <c r="O18" s="88">
        <v>0</v>
      </c>
      <c r="P18" s="88">
        <v>0</v>
      </c>
      <c r="Q18" s="88">
        <v>0</v>
      </c>
      <c r="R18" s="88">
        <v>0</v>
      </c>
      <c r="S18" s="193"/>
      <c r="T18" s="88">
        <v>0</v>
      </c>
      <c r="U18" s="88">
        <v>97523.99</v>
      </c>
      <c r="V18" s="88">
        <v>0</v>
      </c>
      <c r="W18" s="88">
        <v>97523.99</v>
      </c>
    </row>
    <row r="19" spans="2:23" ht="15" thickBot="1" x14ac:dyDescent="0.35">
      <c r="B19" s="27">
        <v>8</v>
      </c>
      <c r="C19" s="92" t="s">
        <v>522</v>
      </c>
      <c r="D19" s="88">
        <v>0</v>
      </c>
      <c r="E19" s="88">
        <v>0</v>
      </c>
      <c r="F19" s="193"/>
      <c r="G19" s="88">
        <v>839150.57</v>
      </c>
      <c r="H19" s="88">
        <v>0</v>
      </c>
      <c r="I19" s="193"/>
      <c r="J19" s="88">
        <v>0</v>
      </c>
      <c r="K19" s="88">
        <v>0</v>
      </c>
      <c r="L19" s="193">
        <v>0</v>
      </c>
      <c r="M19" s="88">
        <v>839150.57</v>
      </c>
      <c r="N19" s="193"/>
      <c r="O19" s="88">
        <v>0</v>
      </c>
      <c r="P19" s="88">
        <v>0</v>
      </c>
      <c r="Q19" s="88">
        <v>0</v>
      </c>
      <c r="R19" s="88">
        <v>0</v>
      </c>
      <c r="S19" s="193"/>
      <c r="T19" s="88">
        <v>0</v>
      </c>
      <c r="U19" s="88">
        <v>97523.99</v>
      </c>
      <c r="V19" s="88">
        <v>0</v>
      </c>
      <c r="W19" s="88">
        <v>97523.99</v>
      </c>
    </row>
    <row r="20" spans="2:23" ht="15" thickBot="1" x14ac:dyDescent="0.35">
      <c r="B20" s="27">
        <v>9</v>
      </c>
      <c r="C20" s="92" t="s">
        <v>523</v>
      </c>
      <c r="D20" s="88">
        <v>0</v>
      </c>
      <c r="E20" s="88">
        <v>0</v>
      </c>
      <c r="F20" s="193"/>
      <c r="G20" s="88">
        <v>0</v>
      </c>
      <c r="H20" s="88">
        <v>0</v>
      </c>
      <c r="I20" s="193"/>
      <c r="J20" s="88">
        <v>0</v>
      </c>
      <c r="K20" s="88">
        <v>0</v>
      </c>
      <c r="L20" s="193">
        <v>0</v>
      </c>
      <c r="M20" s="88">
        <v>0</v>
      </c>
      <c r="N20" s="193"/>
      <c r="O20" s="88">
        <v>0</v>
      </c>
      <c r="P20" s="88">
        <v>0</v>
      </c>
      <c r="Q20" s="88">
        <v>0</v>
      </c>
      <c r="R20" s="88">
        <v>0</v>
      </c>
      <c r="S20" s="193"/>
      <c r="T20" s="88">
        <v>0</v>
      </c>
      <c r="U20" s="88">
        <v>0</v>
      </c>
      <c r="V20" s="88">
        <v>0</v>
      </c>
      <c r="W20" s="88">
        <v>0</v>
      </c>
    </row>
    <row r="21" spans="2:23" ht="15" thickBot="1" x14ac:dyDescent="0.35">
      <c r="B21" s="27">
        <v>10</v>
      </c>
      <c r="C21" s="92" t="s">
        <v>524</v>
      </c>
      <c r="D21" s="88">
        <v>0</v>
      </c>
      <c r="E21" s="88">
        <v>0</v>
      </c>
      <c r="F21" s="193"/>
      <c r="G21" s="88">
        <v>0</v>
      </c>
      <c r="H21" s="88">
        <v>0</v>
      </c>
      <c r="I21" s="193"/>
      <c r="J21" s="88">
        <v>0</v>
      </c>
      <c r="K21" s="88">
        <v>0</v>
      </c>
      <c r="L21" s="193">
        <v>0</v>
      </c>
      <c r="M21" s="88">
        <v>0</v>
      </c>
      <c r="N21" s="193"/>
      <c r="O21" s="88">
        <v>0</v>
      </c>
      <c r="P21" s="88">
        <v>0</v>
      </c>
      <c r="Q21" s="88">
        <v>0</v>
      </c>
      <c r="R21" s="88">
        <v>0</v>
      </c>
      <c r="S21" s="193"/>
      <c r="T21" s="88">
        <v>0</v>
      </c>
      <c r="U21" s="88">
        <v>0</v>
      </c>
      <c r="V21" s="88">
        <v>0</v>
      </c>
      <c r="W21" s="88">
        <v>0</v>
      </c>
    </row>
    <row r="22" spans="2:23" ht="15" thickBot="1" x14ac:dyDescent="0.35">
      <c r="B22" s="27">
        <v>11</v>
      </c>
      <c r="C22" s="92" t="s">
        <v>525</v>
      </c>
      <c r="D22" s="88">
        <v>0</v>
      </c>
      <c r="E22" s="88">
        <v>0</v>
      </c>
      <c r="F22" s="193"/>
      <c r="G22" s="88">
        <v>0</v>
      </c>
      <c r="H22" s="88">
        <v>0</v>
      </c>
      <c r="I22" s="193"/>
      <c r="J22" s="88">
        <v>0</v>
      </c>
      <c r="K22" s="88">
        <v>0</v>
      </c>
      <c r="L22" s="193">
        <v>0</v>
      </c>
      <c r="M22" s="88">
        <v>0</v>
      </c>
      <c r="N22" s="193"/>
      <c r="O22" s="88">
        <v>0</v>
      </c>
      <c r="P22" s="88">
        <v>0</v>
      </c>
      <c r="Q22" s="88">
        <v>0</v>
      </c>
      <c r="R22" s="88">
        <v>0</v>
      </c>
      <c r="S22" s="193"/>
      <c r="T22" s="88">
        <v>0</v>
      </c>
      <c r="U22" s="88">
        <v>0</v>
      </c>
      <c r="V22" s="88">
        <v>0</v>
      </c>
      <c r="W22" s="88">
        <v>0</v>
      </c>
    </row>
    <row r="23" spans="2:23" ht="15" thickBot="1" x14ac:dyDescent="0.35">
      <c r="B23" s="27">
        <v>12</v>
      </c>
      <c r="C23" s="92" t="s">
        <v>521</v>
      </c>
      <c r="D23" s="88">
        <v>0</v>
      </c>
      <c r="E23" s="88">
        <v>0</v>
      </c>
      <c r="F23" s="193"/>
      <c r="G23" s="88">
        <v>0</v>
      </c>
      <c r="H23" s="88">
        <v>0</v>
      </c>
      <c r="I23" s="193"/>
      <c r="J23" s="88">
        <v>0</v>
      </c>
      <c r="K23" s="88">
        <v>0</v>
      </c>
      <c r="L23" s="193">
        <v>0</v>
      </c>
      <c r="M23" s="88">
        <v>0</v>
      </c>
      <c r="N23" s="193"/>
      <c r="O23" s="88">
        <v>0</v>
      </c>
      <c r="P23" s="88">
        <v>0</v>
      </c>
      <c r="Q23" s="88">
        <v>0</v>
      </c>
      <c r="R23" s="88">
        <v>0</v>
      </c>
      <c r="S23" s="193"/>
      <c r="T23" s="88">
        <v>0</v>
      </c>
      <c r="U23" s="88">
        <v>0</v>
      </c>
      <c r="V23" s="88">
        <v>0</v>
      </c>
      <c r="W23" s="88">
        <v>0</v>
      </c>
    </row>
    <row r="27" spans="2:23" ht="14.7" customHeight="1" x14ac:dyDescent="0.3">
      <c r="B27" s="367"/>
      <c r="C27" s="367"/>
      <c r="D27" s="367"/>
      <c r="E27" s="367"/>
      <c r="F27" s="367"/>
      <c r="G27" s="367"/>
      <c r="H27" s="367"/>
      <c r="I27" s="367"/>
      <c r="J27" s="367"/>
      <c r="K27" s="367"/>
      <c r="L27" s="367"/>
      <c r="M27" s="367"/>
      <c r="N27" s="367"/>
      <c r="O27" s="367"/>
      <c r="P27" s="367"/>
      <c r="Q27" s="367"/>
      <c r="R27" s="367"/>
      <c r="S27" s="367"/>
      <c r="T27" s="367"/>
      <c r="U27" s="367"/>
      <c r="V27" s="367"/>
      <c r="W27" s="367"/>
    </row>
    <row r="28" spans="2:23" x14ac:dyDescent="0.3">
      <c r="B28" s="367"/>
      <c r="C28" s="367"/>
      <c r="D28" s="367"/>
      <c r="E28" s="367"/>
      <c r="F28" s="367"/>
      <c r="G28" s="367"/>
      <c r="H28" s="367"/>
      <c r="I28" s="367"/>
      <c r="J28" s="367"/>
      <c r="K28" s="367"/>
      <c r="L28" s="367"/>
      <c r="M28" s="367"/>
      <c r="N28" s="367"/>
      <c r="O28" s="367"/>
      <c r="P28" s="367"/>
      <c r="Q28" s="367"/>
      <c r="R28" s="367"/>
      <c r="S28" s="367"/>
      <c r="T28" s="367"/>
      <c r="U28" s="367"/>
      <c r="V28" s="367"/>
      <c r="W28" s="367"/>
    </row>
  </sheetData>
  <sheetProtection algorithmName="SHA-512" hashValue="uzs0GPfdnNTvUdPY/m78jh3R/JeULBV1gsbrYvWUkx0jgsCVtoGRRrK80+v4+W1yZIMBgark2e34n5aajbjVyA==" saltValue="yiHKmP401I9opE9x6odmqw==" spinCount="100000" sheet="1" objects="1" scenarios="1"/>
  <mergeCells count="20">
    <mergeCell ref="P10:P11"/>
    <mergeCell ref="D8:M8"/>
    <mergeCell ref="O8:R8"/>
    <mergeCell ref="T8:W8"/>
    <mergeCell ref="D9:H9"/>
    <mergeCell ref="J9:K9"/>
    <mergeCell ref="O9:P9"/>
    <mergeCell ref="Q9:Q11"/>
    <mergeCell ref="T9:U9"/>
    <mergeCell ref="V9:V11"/>
    <mergeCell ref="D10:E10"/>
    <mergeCell ref="R10:R11"/>
    <mergeCell ref="T10:T11"/>
    <mergeCell ref="U10:U11"/>
    <mergeCell ref="W10:W11"/>
    <mergeCell ref="G10:H10"/>
    <mergeCell ref="J10:J11"/>
    <mergeCell ref="K10:K11"/>
    <mergeCell ref="M10:M11"/>
    <mergeCell ref="O10:O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9A02-CFF1-4F33-9942-881CEA848699}">
  <sheetPr codeName="Hoja4"/>
  <dimension ref="A1:R74"/>
  <sheetViews>
    <sheetView showGridLines="0" zoomScaleNormal="100" workbookViewId="0"/>
  </sheetViews>
  <sheetFormatPr baseColWidth="10" defaultRowHeight="14.4" x14ac:dyDescent="0.3"/>
  <cols>
    <col min="1" max="1" width="16.5546875" bestFit="1" customWidth="1"/>
    <col min="2" max="2" width="2.33203125" bestFit="1" customWidth="1"/>
    <col min="3" max="3" width="86.5546875" customWidth="1"/>
    <col min="4" max="4" width="22.44140625" customWidth="1"/>
    <col min="5" max="5" width="10.33203125" customWidth="1"/>
  </cols>
  <sheetData>
    <row r="1" spans="1:18" x14ac:dyDescent="0.3">
      <c r="A1" s="79"/>
    </row>
    <row r="3" spans="1:18" ht="6" customHeight="1" x14ac:dyDescent="0.3">
      <c r="A3" s="1"/>
      <c r="B3" s="1"/>
      <c r="C3" s="1"/>
      <c r="D3" s="1"/>
      <c r="E3" s="1"/>
      <c r="F3" s="1"/>
      <c r="G3" s="1"/>
      <c r="H3" s="1"/>
      <c r="I3" s="1"/>
      <c r="J3" s="1"/>
      <c r="K3" s="1"/>
      <c r="L3" s="1"/>
      <c r="M3" s="1"/>
      <c r="N3" s="1"/>
      <c r="O3" s="1"/>
      <c r="P3" s="1"/>
      <c r="Q3" s="1"/>
      <c r="R3" s="1"/>
    </row>
    <row r="4" spans="1:18" ht="18" x14ac:dyDescent="0.35">
      <c r="A4" s="1"/>
      <c r="B4" s="33" t="s">
        <v>1451</v>
      </c>
      <c r="C4" s="1"/>
      <c r="D4" s="1"/>
      <c r="E4" s="1"/>
      <c r="F4" s="1"/>
      <c r="G4" s="1"/>
      <c r="H4" s="1"/>
      <c r="I4" s="1"/>
      <c r="J4" s="1"/>
      <c r="K4" s="1"/>
      <c r="L4" s="1"/>
      <c r="M4" s="1"/>
      <c r="N4" s="1"/>
      <c r="O4" s="1"/>
      <c r="P4" s="1"/>
      <c r="Q4" s="1"/>
      <c r="R4" s="1"/>
    </row>
    <row r="5" spans="1:18" ht="6" customHeight="1" x14ac:dyDescent="0.3">
      <c r="A5" s="1"/>
      <c r="B5" s="1"/>
      <c r="C5" s="1"/>
      <c r="D5" s="1"/>
      <c r="E5" s="1"/>
      <c r="F5" s="1"/>
      <c r="G5" s="1"/>
      <c r="H5" s="1"/>
      <c r="I5" s="1"/>
      <c r="J5" s="1"/>
      <c r="K5" s="1"/>
      <c r="L5" s="1"/>
      <c r="M5" s="1"/>
      <c r="N5" s="1"/>
      <c r="O5" s="1"/>
      <c r="P5" s="1"/>
      <c r="Q5" s="1"/>
      <c r="R5" s="1"/>
    </row>
    <row r="6" spans="1:18" x14ac:dyDescent="0.3">
      <c r="B6" s="18"/>
    </row>
    <row r="7" spans="1:18" x14ac:dyDescent="0.3">
      <c r="B7" s="18"/>
      <c r="D7" s="153" t="s">
        <v>657</v>
      </c>
      <c r="E7" s="153" t="s">
        <v>658</v>
      </c>
    </row>
    <row r="8" spans="1:18" ht="41.4" thickBot="1" x14ac:dyDescent="0.35">
      <c r="B8" s="4"/>
      <c r="C8" s="141" t="s">
        <v>1</v>
      </c>
      <c r="D8" s="4" t="s">
        <v>869</v>
      </c>
      <c r="E8" s="4" t="s">
        <v>43</v>
      </c>
    </row>
    <row r="9" spans="1:18" ht="15" thickBot="1" x14ac:dyDescent="0.35">
      <c r="B9" s="6">
        <v>1</v>
      </c>
      <c r="C9" s="5" t="s">
        <v>44</v>
      </c>
      <c r="D9" s="87">
        <v>3399757.98</v>
      </c>
      <c r="E9" s="6"/>
    </row>
    <row r="10" spans="1:18" ht="15" thickBot="1" x14ac:dyDescent="0.35">
      <c r="B10" s="6">
        <v>2</v>
      </c>
      <c r="C10" s="5" t="s">
        <v>45</v>
      </c>
      <c r="D10" s="87">
        <v>2416.34</v>
      </c>
      <c r="E10" s="6"/>
    </row>
    <row r="11" spans="1:18" ht="15" thickBot="1" x14ac:dyDescent="0.35">
      <c r="B11" s="6">
        <v>3</v>
      </c>
      <c r="C11" s="5" t="s">
        <v>46</v>
      </c>
      <c r="D11" s="87">
        <v>0</v>
      </c>
      <c r="E11" s="6"/>
    </row>
    <row r="12" spans="1:18" ht="15" thickBot="1" x14ac:dyDescent="0.35">
      <c r="B12" s="6">
        <v>4</v>
      </c>
      <c r="C12" s="5" t="s">
        <v>47</v>
      </c>
      <c r="D12" s="87">
        <v>413801.36</v>
      </c>
      <c r="E12" s="6"/>
    </row>
    <row r="13" spans="1:18" ht="15" thickBot="1" x14ac:dyDescent="0.35">
      <c r="B13" s="6">
        <v>5</v>
      </c>
      <c r="C13" s="5" t="s">
        <v>48</v>
      </c>
      <c r="D13" s="87">
        <v>0</v>
      </c>
      <c r="E13" s="6"/>
    </row>
    <row r="14" spans="1:18" ht="15" thickBot="1" x14ac:dyDescent="0.35">
      <c r="B14" s="6">
        <v>6</v>
      </c>
      <c r="C14" s="5" t="s">
        <v>49</v>
      </c>
      <c r="D14" s="87">
        <v>270956.36</v>
      </c>
      <c r="E14" s="6"/>
    </row>
    <row r="15" spans="1:18" ht="15" thickBot="1" x14ac:dyDescent="0.35">
      <c r="B15" s="6">
        <v>7</v>
      </c>
      <c r="C15" s="5" t="s">
        <v>50</v>
      </c>
      <c r="D15" s="87">
        <v>0</v>
      </c>
      <c r="E15" s="6"/>
    </row>
    <row r="16" spans="1:18" ht="15" thickBot="1" x14ac:dyDescent="0.35">
      <c r="B16" s="6">
        <v>8</v>
      </c>
      <c r="C16" s="5" t="s">
        <v>51</v>
      </c>
      <c r="D16" s="87">
        <v>0</v>
      </c>
      <c r="E16" s="6"/>
    </row>
    <row r="17" spans="2:7" ht="15" thickBot="1" x14ac:dyDescent="0.35">
      <c r="B17" s="6">
        <v>9</v>
      </c>
      <c r="C17" s="5" t="s">
        <v>52</v>
      </c>
      <c r="D17" s="87">
        <v>55749878.719999999</v>
      </c>
      <c r="E17" s="6"/>
    </row>
    <row r="18" spans="2:7" ht="15" thickBot="1" x14ac:dyDescent="0.35">
      <c r="B18" s="6">
        <v>10</v>
      </c>
      <c r="C18" s="5" t="s">
        <v>53</v>
      </c>
      <c r="D18" s="87">
        <v>0</v>
      </c>
      <c r="E18" s="6"/>
    </row>
    <row r="19" spans="2:7" ht="15" thickBot="1" x14ac:dyDescent="0.35">
      <c r="B19" s="6">
        <v>11</v>
      </c>
      <c r="C19" s="5" t="s">
        <v>54</v>
      </c>
      <c r="D19" s="87">
        <v>0</v>
      </c>
      <c r="E19" s="6"/>
    </row>
    <row r="20" spans="2:7" ht="15" thickBot="1" x14ac:dyDescent="0.35">
      <c r="B20" s="6">
        <v>12</v>
      </c>
      <c r="C20" s="5" t="s">
        <v>55</v>
      </c>
      <c r="D20" s="87">
        <v>2518722.44</v>
      </c>
      <c r="E20" s="6"/>
    </row>
    <row r="21" spans="2:7" ht="15" thickBot="1" x14ac:dyDescent="0.35">
      <c r="B21" s="6">
        <v>13</v>
      </c>
      <c r="C21" s="5" t="s">
        <v>56</v>
      </c>
      <c r="D21" s="87">
        <v>0</v>
      </c>
      <c r="E21" s="6"/>
    </row>
    <row r="22" spans="2:7" ht="15" thickBot="1" x14ac:dyDescent="0.35">
      <c r="B22" s="6">
        <v>14</v>
      </c>
      <c r="C22" s="5" t="s">
        <v>57</v>
      </c>
      <c r="D22" s="87">
        <v>95288.34</v>
      </c>
      <c r="E22" s="6"/>
    </row>
    <row r="23" spans="2:7" ht="15" thickBot="1" x14ac:dyDescent="0.35">
      <c r="B23" s="6">
        <v>15</v>
      </c>
      <c r="C23" s="5" t="s">
        <v>58</v>
      </c>
      <c r="D23" s="87">
        <v>912690.41</v>
      </c>
      <c r="E23" s="6"/>
    </row>
    <row r="24" spans="2:7" ht="15" thickBot="1" x14ac:dyDescent="0.35">
      <c r="B24" s="6">
        <v>16</v>
      </c>
      <c r="C24" s="5" t="s">
        <v>59</v>
      </c>
      <c r="D24" s="87">
        <v>342895.74</v>
      </c>
      <c r="E24" s="6">
        <v>8</v>
      </c>
    </row>
    <row r="25" spans="2:7" ht="15" thickBot="1" x14ac:dyDescent="0.35">
      <c r="B25" s="6">
        <v>17</v>
      </c>
      <c r="C25" s="5" t="s">
        <v>60</v>
      </c>
      <c r="D25" s="87">
        <v>1092232.23</v>
      </c>
      <c r="E25" s="6">
        <v>10</v>
      </c>
    </row>
    <row r="26" spans="2:7" ht="15" thickBot="1" x14ac:dyDescent="0.35">
      <c r="B26" s="6">
        <v>18</v>
      </c>
      <c r="C26" s="5" t="s">
        <v>61</v>
      </c>
      <c r="D26" s="87">
        <v>153068.87</v>
      </c>
      <c r="E26" s="6">
        <v>15</v>
      </c>
    </row>
    <row r="27" spans="2:7" ht="15" thickBot="1" x14ac:dyDescent="0.35">
      <c r="B27" s="11">
        <v>19</v>
      </c>
      <c r="C27" s="12" t="s">
        <v>62</v>
      </c>
      <c r="D27" s="103">
        <v>116244.26</v>
      </c>
      <c r="E27" s="11"/>
    </row>
    <row r="28" spans="2:7" ht="15" thickBot="1" x14ac:dyDescent="0.35">
      <c r="B28" s="13"/>
      <c r="C28" s="13" t="s">
        <v>63</v>
      </c>
      <c r="D28" s="99">
        <v>65067953.07</v>
      </c>
      <c r="E28" s="14"/>
      <c r="F28" s="362"/>
      <c r="G28" s="363"/>
    </row>
    <row r="29" spans="2:7" ht="15" thickBot="1" x14ac:dyDescent="0.35">
      <c r="B29" s="6">
        <v>20</v>
      </c>
      <c r="C29" s="5" t="s">
        <v>64</v>
      </c>
      <c r="D29" s="87">
        <v>1442.37</v>
      </c>
      <c r="E29" s="6"/>
    </row>
    <row r="30" spans="2:7" ht="15" thickBot="1" x14ac:dyDescent="0.35">
      <c r="B30" s="6">
        <v>21</v>
      </c>
      <c r="C30" s="5" t="s">
        <v>65</v>
      </c>
      <c r="D30" s="87">
        <v>0</v>
      </c>
      <c r="E30" s="6"/>
    </row>
    <row r="31" spans="2:7" ht="15" thickBot="1" x14ac:dyDescent="0.35">
      <c r="B31" s="6">
        <v>22</v>
      </c>
      <c r="C31" s="5" t="s">
        <v>66</v>
      </c>
      <c r="D31" s="87">
        <v>0</v>
      </c>
      <c r="E31" s="6"/>
    </row>
    <row r="32" spans="2:7" ht="15" thickBot="1" x14ac:dyDescent="0.35">
      <c r="B32" s="6">
        <v>23</v>
      </c>
      <c r="C32" s="5" t="s">
        <v>67</v>
      </c>
      <c r="D32" s="87">
        <v>59537103.509999998</v>
      </c>
      <c r="E32" s="6">
        <v>46</v>
      </c>
    </row>
    <row r="33" spans="2:7" ht="15" thickBot="1" x14ac:dyDescent="0.35">
      <c r="B33" s="6">
        <v>24</v>
      </c>
      <c r="C33" s="5" t="s">
        <v>68</v>
      </c>
      <c r="D33" s="87">
        <v>0</v>
      </c>
      <c r="E33" s="6"/>
    </row>
    <row r="34" spans="2:7" ht="15" thickBot="1" x14ac:dyDescent="0.35">
      <c r="B34" s="6">
        <v>25</v>
      </c>
      <c r="C34" s="5" t="s">
        <v>55</v>
      </c>
      <c r="D34" s="87">
        <v>92517.23</v>
      </c>
      <c r="E34" s="6"/>
    </row>
    <row r="35" spans="2:7" ht="15" thickBot="1" x14ac:dyDescent="0.35">
      <c r="B35" s="6">
        <v>26</v>
      </c>
      <c r="C35" s="5" t="s">
        <v>56</v>
      </c>
      <c r="D35" s="87">
        <v>0</v>
      </c>
      <c r="E35" s="6"/>
    </row>
    <row r="36" spans="2:7" ht="15" thickBot="1" x14ac:dyDescent="0.35">
      <c r="B36" s="6">
        <v>27</v>
      </c>
      <c r="C36" s="5" t="s">
        <v>69</v>
      </c>
      <c r="D36" s="87">
        <v>219557.5</v>
      </c>
      <c r="E36" s="6"/>
    </row>
    <row r="37" spans="2:7" ht="15" thickBot="1" x14ac:dyDescent="0.35">
      <c r="B37" s="6">
        <v>28</v>
      </c>
      <c r="C37" s="5" t="s">
        <v>70</v>
      </c>
      <c r="D37" s="87">
        <v>87489.99</v>
      </c>
      <c r="E37" s="6">
        <v>10</v>
      </c>
    </row>
    <row r="38" spans="2:7" ht="15" thickBot="1" x14ac:dyDescent="0.35">
      <c r="B38" s="6">
        <v>29</v>
      </c>
      <c r="C38" s="5" t="s">
        <v>71</v>
      </c>
      <c r="D38" s="87">
        <v>0</v>
      </c>
      <c r="E38" s="6"/>
    </row>
    <row r="39" spans="2:7" ht="15" thickBot="1" x14ac:dyDescent="0.35">
      <c r="B39" s="6">
        <v>30</v>
      </c>
      <c r="C39" s="5" t="s">
        <v>72</v>
      </c>
      <c r="D39" s="87">
        <v>429005.42</v>
      </c>
      <c r="E39" s="6"/>
    </row>
    <row r="40" spans="2:7" ht="15" thickBot="1" x14ac:dyDescent="0.35">
      <c r="B40" s="6">
        <v>31</v>
      </c>
      <c r="C40" s="5" t="s">
        <v>73</v>
      </c>
      <c r="D40" s="87">
        <v>0</v>
      </c>
      <c r="E40" s="6"/>
    </row>
    <row r="41" spans="2:7" ht="15" thickBot="1" x14ac:dyDescent="0.35">
      <c r="B41" s="11">
        <v>32</v>
      </c>
      <c r="C41" s="12" t="s">
        <v>74</v>
      </c>
      <c r="D41" s="103">
        <v>0</v>
      </c>
      <c r="E41" s="11"/>
    </row>
    <row r="42" spans="2:7" ht="15" thickBot="1" x14ac:dyDescent="0.35">
      <c r="B42" s="13"/>
      <c r="C42" s="13" t="s">
        <v>75</v>
      </c>
      <c r="D42" s="99">
        <v>60367116.009999998</v>
      </c>
      <c r="E42" s="14"/>
      <c r="F42" s="362"/>
      <c r="G42" s="363"/>
    </row>
    <row r="43" spans="2:7" ht="15" thickBot="1" x14ac:dyDescent="0.35">
      <c r="B43" s="6">
        <v>33</v>
      </c>
      <c r="C43" s="5" t="s">
        <v>76</v>
      </c>
      <c r="D43" s="87">
        <v>1059028.3899999999</v>
      </c>
      <c r="E43" s="6">
        <v>1.1000000000000001</v>
      </c>
      <c r="G43" s="363"/>
    </row>
    <row r="44" spans="2:7" ht="15" thickBot="1" x14ac:dyDescent="0.35">
      <c r="B44" s="6">
        <v>34</v>
      </c>
      <c r="C44" s="5" t="s">
        <v>77</v>
      </c>
      <c r="D44" s="87">
        <v>0</v>
      </c>
      <c r="E44" s="6"/>
      <c r="G44" s="363"/>
    </row>
    <row r="45" spans="2:7" ht="15" thickBot="1" x14ac:dyDescent="0.35">
      <c r="B45" s="6">
        <v>35</v>
      </c>
      <c r="C45" s="5" t="s">
        <v>78</v>
      </c>
      <c r="D45" s="87">
        <v>3698881.62</v>
      </c>
      <c r="E45" s="6">
        <v>1.2</v>
      </c>
      <c r="G45" s="363"/>
    </row>
    <row r="46" spans="2:7" ht="15" thickBot="1" x14ac:dyDescent="0.35">
      <c r="B46" s="6">
        <v>36</v>
      </c>
      <c r="C46" s="5" t="s">
        <v>79</v>
      </c>
      <c r="D46" s="87">
        <v>0</v>
      </c>
      <c r="E46" s="6"/>
      <c r="G46" s="363"/>
    </row>
    <row r="47" spans="2:7" ht="15" thickBot="1" x14ac:dyDescent="0.35">
      <c r="B47" s="6">
        <v>37</v>
      </c>
      <c r="C47" s="5" t="s">
        <v>80</v>
      </c>
      <c r="D47" s="87">
        <v>-13495.54</v>
      </c>
      <c r="E47" s="6">
        <v>3</v>
      </c>
      <c r="G47" s="363"/>
    </row>
    <row r="48" spans="2:7" ht="15" thickBot="1" x14ac:dyDescent="0.35">
      <c r="B48" s="6">
        <v>38</v>
      </c>
      <c r="C48" s="5" t="s">
        <v>81</v>
      </c>
      <c r="D48" s="87">
        <v>603150.71</v>
      </c>
      <c r="E48" s="6">
        <v>2</v>
      </c>
      <c r="G48" s="363"/>
    </row>
    <row r="49" spans="2:9" ht="15" thickBot="1" x14ac:dyDescent="0.35">
      <c r="B49" s="6">
        <v>39</v>
      </c>
      <c r="C49" s="5" t="s">
        <v>82</v>
      </c>
      <c r="D49" s="87">
        <v>45214.46</v>
      </c>
      <c r="E49" s="6">
        <v>3</v>
      </c>
      <c r="G49" s="363"/>
    </row>
    <row r="50" spans="2:9" ht="15" thickBot="1" x14ac:dyDescent="0.35">
      <c r="B50" s="6">
        <v>40</v>
      </c>
      <c r="C50" s="5" t="s">
        <v>83</v>
      </c>
      <c r="D50" s="87">
        <v>0</v>
      </c>
      <c r="E50" s="6"/>
      <c r="G50" s="363"/>
    </row>
    <row r="51" spans="2:9" ht="15" thickBot="1" x14ac:dyDescent="0.35">
      <c r="B51" s="6">
        <v>41</v>
      </c>
      <c r="C51" s="5" t="s">
        <v>84</v>
      </c>
      <c r="D51" s="87">
        <v>41611.78</v>
      </c>
      <c r="E51" s="6">
        <v>3</v>
      </c>
      <c r="G51" s="363"/>
    </row>
    <row r="52" spans="2:9" ht="15" thickBot="1" x14ac:dyDescent="0.35">
      <c r="B52" s="6">
        <v>42</v>
      </c>
      <c r="C52" s="5" t="s">
        <v>85</v>
      </c>
      <c r="D52" s="87">
        <v>0</v>
      </c>
      <c r="E52" s="6"/>
      <c r="G52" s="363"/>
    </row>
    <row r="53" spans="2:9" ht="15" thickBot="1" x14ac:dyDescent="0.35">
      <c r="B53" s="6">
        <v>43</v>
      </c>
      <c r="C53" s="5" t="s">
        <v>915</v>
      </c>
      <c r="D53" s="87">
        <v>-1031674.9</v>
      </c>
      <c r="E53" s="6">
        <v>16</v>
      </c>
      <c r="G53" s="363"/>
    </row>
    <row r="54" spans="2:9" ht="15" thickBot="1" x14ac:dyDescent="0.35">
      <c r="B54" s="6">
        <v>44</v>
      </c>
      <c r="C54" s="5" t="s">
        <v>86</v>
      </c>
      <c r="D54" s="87">
        <v>348501.96</v>
      </c>
      <c r="E54" s="6" t="s">
        <v>87</v>
      </c>
      <c r="G54" s="363"/>
    </row>
    <row r="55" spans="2:9" ht="15" thickBot="1" x14ac:dyDescent="0.35">
      <c r="B55" s="6">
        <v>45</v>
      </c>
      <c r="C55" s="5" t="s">
        <v>88</v>
      </c>
      <c r="D55" s="87">
        <v>-50381.42</v>
      </c>
      <c r="E55" s="6" t="s">
        <v>87</v>
      </c>
      <c r="G55" s="363"/>
    </row>
    <row r="56" spans="2:9" ht="15" thickBot="1" x14ac:dyDescent="0.35">
      <c r="B56" s="11">
        <v>46</v>
      </c>
      <c r="C56" s="12" t="s">
        <v>89</v>
      </c>
      <c r="D56" s="103">
        <v>0</v>
      </c>
      <c r="E56" s="11"/>
      <c r="G56" s="363"/>
    </row>
    <row r="57" spans="2:9" ht="15" thickBot="1" x14ac:dyDescent="0.35">
      <c r="B57" s="13"/>
      <c r="C57" s="13" t="s">
        <v>90</v>
      </c>
      <c r="D57" s="99">
        <v>4700837.0599999996</v>
      </c>
      <c r="E57" s="14"/>
      <c r="F57" s="362"/>
      <c r="G57" s="363"/>
    </row>
    <row r="58" spans="2:9" x14ac:dyDescent="0.3">
      <c r="C58" s="162" t="s">
        <v>870</v>
      </c>
    </row>
    <row r="59" spans="2:9" x14ac:dyDescent="0.3">
      <c r="C59" s="162" t="s">
        <v>868</v>
      </c>
    </row>
    <row r="63" spans="2:9" ht="15" customHeight="1" x14ac:dyDescent="0.3">
      <c r="F63" s="367"/>
      <c r="G63" s="367"/>
      <c r="H63" s="367"/>
      <c r="I63" s="367"/>
    </row>
    <row r="64" spans="2:9" x14ac:dyDescent="0.3">
      <c r="F64" s="367"/>
      <c r="G64" s="367"/>
      <c r="H64" s="367"/>
      <c r="I64" s="367"/>
    </row>
    <row r="65" spans="3:9" x14ac:dyDescent="0.3">
      <c r="C65" s="367"/>
      <c r="D65" s="367"/>
      <c r="E65" s="367"/>
      <c r="F65" s="367"/>
      <c r="G65" s="367"/>
      <c r="H65" s="367"/>
      <c r="I65" s="367"/>
    </row>
    <row r="66" spans="3:9" x14ac:dyDescent="0.3">
      <c r="C66" s="367"/>
      <c r="D66" s="367"/>
      <c r="E66" s="367"/>
      <c r="F66" s="367"/>
      <c r="G66" s="367"/>
      <c r="H66" s="367"/>
      <c r="I66" s="367"/>
    </row>
    <row r="67" spans="3:9" x14ac:dyDescent="0.3">
      <c r="C67" s="367"/>
      <c r="D67" s="367"/>
      <c r="E67" s="367"/>
      <c r="F67" s="367"/>
      <c r="G67" s="367"/>
      <c r="H67" s="367"/>
      <c r="I67" s="367"/>
    </row>
    <row r="68" spans="3:9" x14ac:dyDescent="0.3">
      <c r="C68" s="367"/>
      <c r="D68" s="367"/>
      <c r="E68" s="367"/>
      <c r="F68" s="367"/>
      <c r="G68" s="367"/>
      <c r="H68" s="367"/>
      <c r="I68" s="367"/>
    </row>
    <row r="69" spans="3:9" x14ac:dyDescent="0.3">
      <c r="C69" s="367"/>
      <c r="D69" s="367"/>
      <c r="E69" s="367"/>
      <c r="F69" s="367"/>
      <c r="G69" s="367"/>
      <c r="H69" s="367"/>
      <c r="I69" s="367"/>
    </row>
    <row r="70" spans="3:9" x14ac:dyDescent="0.3">
      <c r="C70" s="367"/>
      <c r="D70" s="367"/>
      <c r="E70" s="367"/>
      <c r="F70" s="367"/>
      <c r="G70" s="367"/>
      <c r="H70" s="367"/>
      <c r="I70" s="367"/>
    </row>
    <row r="71" spans="3:9" x14ac:dyDescent="0.3">
      <c r="C71" s="367"/>
      <c r="D71" s="367"/>
      <c r="E71" s="367"/>
      <c r="F71" s="367"/>
      <c r="G71" s="367"/>
      <c r="H71" s="367"/>
      <c r="I71" s="367"/>
    </row>
    <row r="72" spans="3:9" x14ac:dyDescent="0.3">
      <c r="C72" s="367"/>
      <c r="D72" s="367"/>
      <c r="E72" s="367"/>
      <c r="F72" s="367"/>
      <c r="G72" s="367"/>
      <c r="H72" s="367"/>
      <c r="I72" s="367"/>
    </row>
    <row r="73" spans="3:9" x14ac:dyDescent="0.3">
      <c r="C73" s="367"/>
      <c r="D73" s="367"/>
      <c r="E73" s="367"/>
      <c r="F73" s="367"/>
      <c r="G73" s="367"/>
      <c r="H73" s="367"/>
      <c r="I73" s="367"/>
    </row>
    <row r="74" spans="3:9" x14ac:dyDescent="0.3">
      <c r="C74" s="367"/>
      <c r="D74" s="367"/>
      <c r="E74" s="367"/>
      <c r="F74" s="367"/>
      <c r="G74" s="367"/>
      <c r="H74" s="367"/>
      <c r="I74" s="367"/>
    </row>
  </sheetData>
  <sheetProtection algorithmName="SHA-512" hashValue="qZxzmNZwBArHx6qEGMd6VvqJ4i7Fdiw5PeFQY9rUI28AeUG5Av21/ZfyavlaGfIQgBhv3BPOLqY7mSAdI1mpnQ==" saltValue="TeIEVx6IA5SBlBpFyix/AA==" spinCount="100000" sheet="1" objects="1" scenarios="1"/>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4CB6-7583-424B-A2EA-A1DA5FDF8941}">
  <sheetPr codeName="Hoja29"/>
  <dimension ref="A1:XEX30"/>
  <sheetViews>
    <sheetView showGridLines="0" zoomScaleNormal="100" workbookViewId="0"/>
  </sheetViews>
  <sheetFormatPr baseColWidth="10" defaultRowHeight="14.4" x14ac:dyDescent="0.3"/>
  <cols>
    <col min="1" max="1" width="16.5546875" bestFit="1" customWidth="1"/>
    <col min="2" max="2" width="4.44140625" customWidth="1"/>
    <col min="4" max="4" width="9.5546875" customWidth="1"/>
    <col min="10" max="10" width="2.44140625" customWidth="1"/>
    <col min="15" max="15" width="2.44140625" customWidth="1"/>
    <col min="20" max="20" width="2.44140625" customWidth="1"/>
  </cols>
  <sheetData>
    <row r="1" spans="1:16378" x14ac:dyDescent="0.3">
      <c r="A1" s="2"/>
      <c r="B1" s="2"/>
    </row>
    <row r="3" spans="1:16378" ht="6"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row>
    <row r="4" spans="1:16378" ht="18" x14ac:dyDescent="0.35">
      <c r="A4" s="1"/>
      <c r="B4" s="33" t="s">
        <v>1462</v>
      </c>
      <c r="C4" s="1"/>
      <c r="D4" s="34"/>
      <c r="E4" s="34"/>
      <c r="F4" s="34"/>
      <c r="G4" s="34"/>
      <c r="H4" s="34"/>
      <c r="I4" s="34"/>
      <c r="J4" s="34"/>
      <c r="K4" s="34"/>
      <c r="L4" s="34"/>
      <c r="M4" s="34"/>
      <c r="N4" s="34"/>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row>
    <row r="5" spans="1:16378" ht="6" customHeight="1"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row>
    <row r="6" spans="1:16378" x14ac:dyDescent="0.3">
      <c r="C6" s="18"/>
    </row>
    <row r="7" spans="1:16378" x14ac:dyDescent="0.3">
      <c r="C7" s="18"/>
      <c r="E7" s="177" t="s">
        <v>641</v>
      </c>
      <c r="F7" s="177" t="s">
        <v>659</v>
      </c>
      <c r="G7" s="177" t="s">
        <v>642</v>
      </c>
      <c r="H7" s="177" t="s">
        <v>660</v>
      </c>
      <c r="I7" s="177" t="s">
        <v>643</v>
      </c>
      <c r="J7" s="177"/>
      <c r="K7" s="177" t="s">
        <v>661</v>
      </c>
      <c r="L7" s="177" t="s">
        <v>662</v>
      </c>
      <c r="M7" s="177" t="s">
        <v>666</v>
      </c>
      <c r="N7" s="177" t="s">
        <v>667</v>
      </c>
      <c r="O7" s="177"/>
      <c r="P7" s="177" t="s">
        <v>668</v>
      </c>
      <c r="Q7" s="177" t="s">
        <v>669</v>
      </c>
      <c r="R7" s="177" t="s">
        <v>670</v>
      </c>
      <c r="S7" s="177" t="s">
        <v>671</v>
      </c>
      <c r="U7" s="177" t="s">
        <v>681</v>
      </c>
      <c r="V7" s="177" t="s">
        <v>682</v>
      </c>
      <c r="W7" s="177" t="s">
        <v>700</v>
      </c>
      <c r="X7" s="177" t="s">
        <v>701</v>
      </c>
    </row>
    <row r="8" spans="1:16378" ht="27.6" customHeight="1" thickBot="1" x14ac:dyDescent="0.35">
      <c r="C8" s="19"/>
      <c r="D8" s="80"/>
      <c r="E8" s="872" t="s">
        <v>526</v>
      </c>
      <c r="F8" s="872"/>
      <c r="G8" s="872"/>
      <c r="H8" s="872"/>
      <c r="I8" s="872"/>
      <c r="J8" s="19"/>
      <c r="K8" s="900" t="s">
        <v>527</v>
      </c>
      <c r="L8" s="900"/>
      <c r="M8" s="900"/>
      <c r="N8" s="900"/>
      <c r="O8" s="19"/>
      <c r="P8" s="872" t="s">
        <v>528</v>
      </c>
      <c r="Q8" s="872"/>
      <c r="R8" s="872"/>
      <c r="S8" s="872"/>
      <c r="T8" s="19"/>
      <c r="U8" s="900" t="s">
        <v>529</v>
      </c>
      <c r="V8" s="900"/>
      <c r="W8" s="900"/>
      <c r="X8" s="900"/>
    </row>
    <row r="9" spans="1:16378" ht="15" customHeight="1" x14ac:dyDescent="0.3">
      <c r="C9" s="906" t="s">
        <v>1</v>
      </c>
      <c r="D9" s="908"/>
      <c r="E9" s="889" t="s">
        <v>530</v>
      </c>
      <c r="F9" s="889" t="s">
        <v>531</v>
      </c>
      <c r="G9" s="889" t="s">
        <v>532</v>
      </c>
      <c r="H9" s="889" t="s">
        <v>533</v>
      </c>
      <c r="I9" s="889" t="s">
        <v>534</v>
      </c>
      <c r="J9" s="51"/>
      <c r="K9" s="889" t="s">
        <v>535</v>
      </c>
      <c r="L9" s="889" t="s">
        <v>536</v>
      </c>
      <c r="M9" s="889" t="s">
        <v>537</v>
      </c>
      <c r="N9" s="889" t="s">
        <v>534</v>
      </c>
      <c r="O9" s="51"/>
      <c r="P9" s="889" t="s">
        <v>535</v>
      </c>
      <c r="Q9" s="889" t="s">
        <v>536</v>
      </c>
      <c r="R9" s="889" t="s">
        <v>537</v>
      </c>
      <c r="S9" s="889" t="s">
        <v>881</v>
      </c>
      <c r="T9" s="51"/>
      <c r="U9" s="889" t="s">
        <v>535</v>
      </c>
      <c r="V9" s="889" t="s">
        <v>536</v>
      </c>
      <c r="W9" s="889" t="s">
        <v>537</v>
      </c>
      <c r="X9" s="889" t="s">
        <v>882</v>
      </c>
    </row>
    <row r="10" spans="1:16378" ht="15" thickBot="1" x14ac:dyDescent="0.35">
      <c r="C10" s="907"/>
      <c r="D10" s="909"/>
      <c r="E10" s="872"/>
      <c r="F10" s="872"/>
      <c r="G10" s="872"/>
      <c r="H10" s="872"/>
      <c r="I10" s="872"/>
      <c r="J10" s="52"/>
      <c r="K10" s="872"/>
      <c r="L10" s="872"/>
      <c r="M10" s="872"/>
      <c r="N10" s="872"/>
      <c r="O10" s="52"/>
      <c r="P10" s="872"/>
      <c r="Q10" s="872"/>
      <c r="R10" s="872"/>
      <c r="S10" s="872"/>
      <c r="T10" s="52"/>
      <c r="U10" s="872"/>
      <c r="V10" s="872"/>
      <c r="W10" s="872"/>
      <c r="X10" s="872"/>
    </row>
    <row r="11" spans="1:16378" ht="15" thickBot="1" x14ac:dyDescent="0.35">
      <c r="B11" s="453">
        <v>1</v>
      </c>
      <c r="C11" s="806" t="s">
        <v>469</v>
      </c>
      <c r="D11" s="806"/>
      <c r="E11" s="451">
        <v>0</v>
      </c>
      <c r="F11" s="451">
        <v>0</v>
      </c>
      <c r="G11" s="451">
        <v>0</v>
      </c>
      <c r="H11" s="451">
        <v>2549.6799999999998</v>
      </c>
      <c r="I11" s="451">
        <v>0</v>
      </c>
      <c r="J11" s="452"/>
      <c r="K11" s="453">
        <v>0</v>
      </c>
      <c r="L11" s="451">
        <v>2549.6799999999998</v>
      </c>
      <c r="M11" s="451">
        <v>0</v>
      </c>
      <c r="N11" s="451">
        <v>0</v>
      </c>
      <c r="O11" s="452"/>
      <c r="P11" s="453">
        <v>0</v>
      </c>
      <c r="Q11" s="453">
        <v>31871.01</v>
      </c>
      <c r="R11" s="451">
        <v>0</v>
      </c>
      <c r="S11" s="453">
        <v>0</v>
      </c>
      <c r="T11" s="453"/>
      <c r="U11" s="451">
        <v>0</v>
      </c>
      <c r="V11" s="451">
        <v>1218.54</v>
      </c>
      <c r="W11" s="451">
        <v>0</v>
      </c>
      <c r="X11" s="451">
        <v>0</v>
      </c>
    </row>
    <row r="12" spans="1:16378" ht="15" thickBot="1" x14ac:dyDescent="0.35">
      <c r="B12" s="165">
        <v>2</v>
      </c>
      <c r="C12" s="904" t="s">
        <v>538</v>
      </c>
      <c r="D12" s="904"/>
      <c r="E12" s="165">
        <v>0</v>
      </c>
      <c r="F12" s="165">
        <v>0</v>
      </c>
      <c r="G12" s="165">
        <v>0</v>
      </c>
      <c r="H12" s="165">
        <v>2549.6799999999998</v>
      </c>
      <c r="I12" s="165">
        <v>0</v>
      </c>
      <c r="J12" s="196"/>
      <c r="K12" s="197">
        <v>0</v>
      </c>
      <c r="L12" s="165">
        <v>2549.6799999999998</v>
      </c>
      <c r="M12" s="165">
        <v>0</v>
      </c>
      <c r="N12" s="165">
        <v>0</v>
      </c>
      <c r="O12" s="196"/>
      <c r="P12" s="197">
        <v>0</v>
      </c>
      <c r="Q12" s="197">
        <v>31871.01</v>
      </c>
      <c r="R12" s="165">
        <v>0</v>
      </c>
      <c r="S12" s="197">
        <v>0</v>
      </c>
      <c r="T12" s="197"/>
      <c r="U12" s="165">
        <v>0</v>
      </c>
      <c r="V12" s="165">
        <v>1218.54</v>
      </c>
      <c r="W12" s="165">
        <v>0</v>
      </c>
      <c r="X12" s="165">
        <v>0</v>
      </c>
    </row>
    <row r="13" spans="1:16378" ht="15" thickBot="1" x14ac:dyDescent="0.35">
      <c r="B13" s="165">
        <v>3</v>
      </c>
      <c r="C13" s="902" t="s">
        <v>480</v>
      </c>
      <c r="D13" s="902"/>
      <c r="E13" s="165">
        <v>0</v>
      </c>
      <c r="F13" s="165">
        <v>0</v>
      </c>
      <c r="G13" s="165">
        <v>0</v>
      </c>
      <c r="H13" s="165">
        <v>2549.6799999999998</v>
      </c>
      <c r="I13" s="165">
        <v>0</v>
      </c>
      <c r="J13" s="198"/>
      <c r="K13" s="199">
        <v>0</v>
      </c>
      <c r="L13" s="165">
        <v>2549.6799999999998</v>
      </c>
      <c r="M13" s="165">
        <v>0</v>
      </c>
      <c r="N13" s="165">
        <v>0</v>
      </c>
      <c r="O13" s="198"/>
      <c r="P13" s="199">
        <v>0</v>
      </c>
      <c r="Q13" s="199">
        <v>31871.01</v>
      </c>
      <c r="R13" s="165">
        <v>0</v>
      </c>
      <c r="S13" s="199">
        <v>0</v>
      </c>
      <c r="T13" s="199"/>
      <c r="U13" s="165">
        <v>0</v>
      </c>
      <c r="V13" s="165">
        <v>1218.54</v>
      </c>
      <c r="W13" s="165">
        <v>0</v>
      </c>
      <c r="X13" s="165">
        <v>0</v>
      </c>
    </row>
    <row r="14" spans="1:16378" ht="15" thickBot="1" x14ac:dyDescent="0.35">
      <c r="B14" s="165">
        <v>4</v>
      </c>
      <c r="C14" s="902" t="s">
        <v>188</v>
      </c>
      <c r="D14" s="902"/>
      <c r="E14" s="165">
        <v>0</v>
      </c>
      <c r="F14" s="165">
        <v>0</v>
      </c>
      <c r="G14" s="165">
        <v>0</v>
      </c>
      <c r="H14" s="165">
        <v>2549.6799999999998</v>
      </c>
      <c r="I14" s="165">
        <v>0</v>
      </c>
      <c r="J14" s="198"/>
      <c r="K14" s="199">
        <v>0</v>
      </c>
      <c r="L14" s="165">
        <v>2549.6799999999998</v>
      </c>
      <c r="M14" s="165">
        <v>0</v>
      </c>
      <c r="N14" s="165">
        <v>0</v>
      </c>
      <c r="O14" s="198"/>
      <c r="P14" s="199">
        <v>0</v>
      </c>
      <c r="Q14" s="199">
        <v>31871.01</v>
      </c>
      <c r="R14" s="165">
        <v>0</v>
      </c>
      <c r="S14" s="199">
        <v>0</v>
      </c>
      <c r="T14" s="199"/>
      <c r="U14" s="165">
        <v>0</v>
      </c>
      <c r="V14" s="165">
        <v>1218.54</v>
      </c>
      <c r="W14" s="165">
        <v>0</v>
      </c>
      <c r="X14" s="165">
        <v>0</v>
      </c>
    </row>
    <row r="15" spans="1:16378" ht="15" thickBot="1" x14ac:dyDescent="0.35">
      <c r="B15" s="165">
        <v>5</v>
      </c>
      <c r="C15" s="905" t="s">
        <v>539</v>
      </c>
      <c r="D15" s="905"/>
      <c r="E15" s="165">
        <v>0</v>
      </c>
      <c r="F15" s="165">
        <v>0</v>
      </c>
      <c r="G15" s="165">
        <v>0</v>
      </c>
      <c r="H15" s="165">
        <v>0</v>
      </c>
      <c r="I15" s="165">
        <v>0</v>
      </c>
      <c r="J15" s="198"/>
      <c r="K15" s="199">
        <v>0</v>
      </c>
      <c r="L15" s="165">
        <v>0</v>
      </c>
      <c r="M15" s="165">
        <v>0</v>
      </c>
      <c r="N15" s="165">
        <v>0</v>
      </c>
      <c r="O15" s="198"/>
      <c r="P15" s="199">
        <v>0</v>
      </c>
      <c r="Q15" s="199">
        <v>0</v>
      </c>
      <c r="R15" s="165">
        <v>0</v>
      </c>
      <c r="S15" s="199">
        <v>0</v>
      </c>
      <c r="T15" s="199"/>
      <c r="U15" s="165">
        <v>0</v>
      </c>
      <c r="V15" s="165">
        <v>0</v>
      </c>
      <c r="W15" s="165">
        <v>0</v>
      </c>
      <c r="X15" s="165">
        <v>0</v>
      </c>
    </row>
    <row r="16" spans="1:16378" ht="15" thickBot="1" x14ac:dyDescent="0.35">
      <c r="B16" s="165">
        <v>6</v>
      </c>
      <c r="C16" s="902" t="s">
        <v>540</v>
      </c>
      <c r="D16" s="902"/>
      <c r="E16" s="165">
        <v>0</v>
      </c>
      <c r="F16" s="165">
        <v>0</v>
      </c>
      <c r="G16" s="165">
        <v>0</v>
      </c>
      <c r="H16" s="165">
        <v>0</v>
      </c>
      <c r="I16" s="165">
        <v>0</v>
      </c>
      <c r="J16" s="198"/>
      <c r="K16" s="199">
        <v>0</v>
      </c>
      <c r="L16" s="165">
        <v>0</v>
      </c>
      <c r="M16" s="165">
        <v>0</v>
      </c>
      <c r="N16" s="165">
        <v>0</v>
      </c>
      <c r="O16" s="198"/>
      <c r="P16" s="199">
        <v>0</v>
      </c>
      <c r="Q16" s="199">
        <v>0</v>
      </c>
      <c r="R16" s="165">
        <v>0</v>
      </c>
      <c r="S16" s="199">
        <v>0</v>
      </c>
      <c r="T16" s="199"/>
      <c r="U16" s="165">
        <v>0</v>
      </c>
      <c r="V16" s="165">
        <v>0</v>
      </c>
      <c r="W16" s="165">
        <v>0</v>
      </c>
      <c r="X16" s="165">
        <v>0</v>
      </c>
    </row>
    <row r="17" spans="2:24" ht="15" thickBot="1" x14ac:dyDescent="0.35">
      <c r="B17" s="165">
        <v>7</v>
      </c>
      <c r="C17" s="905" t="s">
        <v>539</v>
      </c>
      <c r="D17" s="905"/>
      <c r="E17" s="165">
        <v>0</v>
      </c>
      <c r="F17" s="165">
        <v>0</v>
      </c>
      <c r="G17" s="165">
        <v>0</v>
      </c>
      <c r="H17" s="165">
        <v>0</v>
      </c>
      <c r="I17" s="165">
        <v>0</v>
      </c>
      <c r="J17" s="198"/>
      <c r="K17" s="199">
        <v>0</v>
      </c>
      <c r="L17" s="165">
        <v>0</v>
      </c>
      <c r="M17" s="165">
        <v>0</v>
      </c>
      <c r="N17" s="165">
        <v>0</v>
      </c>
      <c r="O17" s="198"/>
      <c r="P17" s="199">
        <v>0</v>
      </c>
      <c r="Q17" s="199">
        <v>0</v>
      </c>
      <c r="R17" s="165">
        <v>0</v>
      </c>
      <c r="S17" s="199">
        <v>0</v>
      </c>
      <c r="T17" s="199"/>
      <c r="U17" s="165">
        <v>0</v>
      </c>
      <c r="V17" s="165">
        <v>0</v>
      </c>
      <c r="W17" s="165">
        <v>0</v>
      </c>
      <c r="X17" s="165">
        <v>0</v>
      </c>
    </row>
    <row r="18" spans="2:24" ht="15" thickBot="1" x14ac:dyDescent="0.35">
      <c r="B18" s="165">
        <v>8</v>
      </c>
      <c r="C18" s="902" t="s">
        <v>541</v>
      </c>
      <c r="D18" s="902"/>
      <c r="E18" s="165">
        <v>0</v>
      </c>
      <c r="F18" s="165">
        <v>0</v>
      </c>
      <c r="G18" s="165">
        <v>0</v>
      </c>
      <c r="H18" s="165">
        <v>0</v>
      </c>
      <c r="I18" s="165">
        <v>0</v>
      </c>
      <c r="J18" s="198"/>
      <c r="K18" s="199">
        <v>0</v>
      </c>
      <c r="L18" s="165">
        <v>0</v>
      </c>
      <c r="M18" s="165">
        <v>0</v>
      </c>
      <c r="N18" s="165">
        <v>0</v>
      </c>
      <c r="O18" s="198"/>
      <c r="P18" s="199">
        <v>0</v>
      </c>
      <c r="Q18" s="199">
        <v>0</v>
      </c>
      <c r="R18" s="165">
        <v>0</v>
      </c>
      <c r="S18" s="199">
        <v>0</v>
      </c>
      <c r="T18" s="199"/>
      <c r="U18" s="165">
        <v>0</v>
      </c>
      <c r="V18" s="165">
        <v>0</v>
      </c>
      <c r="W18" s="165">
        <v>0</v>
      </c>
      <c r="X18" s="165">
        <v>0</v>
      </c>
    </row>
    <row r="19" spans="2:24" ht="15" thickBot="1" x14ac:dyDescent="0.35">
      <c r="B19" s="165">
        <v>9</v>
      </c>
      <c r="C19" s="903" t="s">
        <v>542</v>
      </c>
      <c r="D19" s="903"/>
      <c r="E19" s="165">
        <v>0</v>
      </c>
      <c r="F19" s="165">
        <v>0</v>
      </c>
      <c r="G19" s="165">
        <v>0</v>
      </c>
      <c r="H19" s="165">
        <v>0</v>
      </c>
      <c r="I19" s="165">
        <v>0</v>
      </c>
      <c r="J19" s="198"/>
      <c r="K19" s="199">
        <v>0</v>
      </c>
      <c r="L19" s="165">
        <v>0</v>
      </c>
      <c r="M19" s="165">
        <v>0</v>
      </c>
      <c r="N19" s="165">
        <v>0</v>
      </c>
      <c r="O19" s="198"/>
      <c r="P19" s="199">
        <v>0</v>
      </c>
      <c r="Q19" s="199">
        <v>0</v>
      </c>
      <c r="R19" s="165">
        <v>0</v>
      </c>
      <c r="S19" s="199">
        <v>0</v>
      </c>
      <c r="T19" s="199"/>
      <c r="U19" s="165">
        <v>0</v>
      </c>
      <c r="V19" s="165">
        <v>0</v>
      </c>
      <c r="W19" s="165">
        <v>0</v>
      </c>
      <c r="X19" s="165">
        <v>0</v>
      </c>
    </row>
    <row r="20" spans="2:24" ht="15" thickBot="1" x14ac:dyDescent="0.35">
      <c r="B20" s="165">
        <v>10</v>
      </c>
      <c r="C20" s="902" t="s">
        <v>480</v>
      </c>
      <c r="D20" s="902"/>
      <c r="E20" s="165">
        <v>0</v>
      </c>
      <c r="F20" s="165">
        <v>0</v>
      </c>
      <c r="G20" s="165">
        <v>0</v>
      </c>
      <c r="H20" s="165">
        <v>0</v>
      </c>
      <c r="I20" s="165">
        <v>0</v>
      </c>
      <c r="J20" s="198"/>
      <c r="K20" s="199">
        <v>0</v>
      </c>
      <c r="L20" s="165">
        <v>0</v>
      </c>
      <c r="M20" s="165">
        <v>0</v>
      </c>
      <c r="N20" s="165">
        <v>0</v>
      </c>
      <c r="O20" s="198"/>
      <c r="P20" s="199">
        <v>0</v>
      </c>
      <c r="Q20" s="199">
        <v>0</v>
      </c>
      <c r="R20" s="165">
        <v>0</v>
      </c>
      <c r="S20" s="199">
        <v>0</v>
      </c>
      <c r="T20" s="199"/>
      <c r="U20" s="165">
        <v>0</v>
      </c>
      <c r="V20" s="165">
        <v>0</v>
      </c>
      <c r="W20" s="165">
        <v>0</v>
      </c>
      <c r="X20" s="165">
        <v>0</v>
      </c>
    </row>
    <row r="21" spans="2:24" ht="15" thickBot="1" x14ac:dyDescent="0.35">
      <c r="B21" s="165">
        <v>11</v>
      </c>
      <c r="C21" s="902" t="s">
        <v>188</v>
      </c>
      <c r="D21" s="902"/>
      <c r="E21" s="165">
        <v>0</v>
      </c>
      <c r="F21" s="165">
        <v>0</v>
      </c>
      <c r="G21" s="165">
        <v>0</v>
      </c>
      <c r="H21" s="165">
        <v>0</v>
      </c>
      <c r="I21" s="165">
        <v>0</v>
      </c>
      <c r="J21" s="198"/>
      <c r="K21" s="199">
        <v>0</v>
      </c>
      <c r="L21" s="165">
        <v>0</v>
      </c>
      <c r="M21" s="165">
        <v>0</v>
      </c>
      <c r="N21" s="165">
        <v>0</v>
      </c>
      <c r="O21" s="198"/>
      <c r="P21" s="199">
        <v>0</v>
      </c>
      <c r="Q21" s="199">
        <v>0</v>
      </c>
      <c r="R21" s="165">
        <v>0</v>
      </c>
      <c r="S21" s="199">
        <v>0</v>
      </c>
      <c r="T21" s="199"/>
      <c r="U21" s="165">
        <v>0</v>
      </c>
      <c r="V21" s="165">
        <v>0</v>
      </c>
      <c r="W21" s="165">
        <v>0</v>
      </c>
      <c r="X21" s="165">
        <v>0</v>
      </c>
    </row>
    <row r="22" spans="2:24" ht="15" thickBot="1" x14ac:dyDescent="0.35">
      <c r="B22" s="165">
        <v>12</v>
      </c>
      <c r="C22" s="902" t="s">
        <v>540</v>
      </c>
      <c r="D22" s="902"/>
      <c r="E22" s="165">
        <v>0</v>
      </c>
      <c r="F22" s="165">
        <v>0</v>
      </c>
      <c r="G22" s="165">
        <v>0</v>
      </c>
      <c r="H22" s="165">
        <v>0</v>
      </c>
      <c r="I22" s="165">
        <v>0</v>
      </c>
      <c r="J22" s="198"/>
      <c r="K22" s="199">
        <v>0</v>
      </c>
      <c r="L22" s="165">
        <v>0</v>
      </c>
      <c r="M22" s="165">
        <v>0</v>
      </c>
      <c r="N22" s="165">
        <v>0</v>
      </c>
      <c r="O22" s="198"/>
      <c r="P22" s="199">
        <v>0</v>
      </c>
      <c r="Q22" s="199">
        <v>0</v>
      </c>
      <c r="R22" s="165">
        <v>0</v>
      </c>
      <c r="S22" s="199">
        <v>0</v>
      </c>
      <c r="T22" s="199"/>
      <c r="U22" s="165">
        <v>0</v>
      </c>
      <c r="V22" s="165">
        <v>0</v>
      </c>
      <c r="W22" s="165">
        <v>0</v>
      </c>
      <c r="X22" s="165">
        <v>0</v>
      </c>
    </row>
    <row r="23" spans="2:24" ht="15" thickBot="1" x14ac:dyDescent="0.35">
      <c r="B23" s="167">
        <v>13</v>
      </c>
      <c r="C23" s="901" t="s">
        <v>521</v>
      </c>
      <c r="D23" s="901"/>
      <c r="E23" s="167">
        <v>0</v>
      </c>
      <c r="F23" s="167">
        <v>0</v>
      </c>
      <c r="G23" s="167">
        <v>0</v>
      </c>
      <c r="H23" s="167">
        <v>0</v>
      </c>
      <c r="I23" s="167">
        <v>0</v>
      </c>
      <c r="J23" s="200"/>
      <c r="K23" s="201">
        <v>0</v>
      </c>
      <c r="L23" s="167">
        <v>0</v>
      </c>
      <c r="M23" s="167">
        <v>0</v>
      </c>
      <c r="N23" s="167">
        <v>0</v>
      </c>
      <c r="O23" s="200"/>
      <c r="P23" s="201">
        <v>0</v>
      </c>
      <c r="Q23" s="201">
        <v>0</v>
      </c>
      <c r="R23" s="167">
        <v>0</v>
      </c>
      <c r="S23" s="201">
        <v>0</v>
      </c>
      <c r="T23" s="201"/>
      <c r="U23" s="167">
        <v>0</v>
      </c>
      <c r="V23" s="167">
        <v>0</v>
      </c>
      <c r="W23" s="167">
        <v>0</v>
      </c>
      <c r="X23" s="167">
        <v>0</v>
      </c>
    </row>
    <row r="29" spans="2:24" x14ac:dyDescent="0.3">
      <c r="Q29" s="115"/>
    </row>
    <row r="30" spans="2:24" x14ac:dyDescent="0.3">
      <c r="V30" s="115"/>
    </row>
  </sheetData>
  <sheetProtection algorithmName="SHA-512" hashValue="PYNNVfGlgbc6BcRZgQ8Z4e1eEGGuI1M6XL5wKDEQo++9Fx76OHgJU80b/hGeaa3iwqjao0dS4XGDmfqX8Cn2bQ==" saltValue="3ditCS/0KaliIn/VuQR0qw==" spinCount="100000" sheet="1" objects="1" scenarios="1"/>
  <mergeCells count="35">
    <mergeCell ref="C13:D13"/>
    <mergeCell ref="C12:D12"/>
    <mergeCell ref="N9:N10"/>
    <mergeCell ref="C18:D18"/>
    <mergeCell ref="C17:D17"/>
    <mergeCell ref="C16:D16"/>
    <mergeCell ref="C15:D15"/>
    <mergeCell ref="C14:D14"/>
    <mergeCell ref="C9:C10"/>
    <mergeCell ref="D9:D10"/>
    <mergeCell ref="E9:E10"/>
    <mergeCell ref="F9:F10"/>
    <mergeCell ref="G9:G10"/>
    <mergeCell ref="H9:H10"/>
    <mergeCell ref="C23:D23"/>
    <mergeCell ref="C22:D22"/>
    <mergeCell ref="C21:D21"/>
    <mergeCell ref="C20:D20"/>
    <mergeCell ref="C19:D19"/>
    <mergeCell ref="U8:X8"/>
    <mergeCell ref="V9:V10"/>
    <mergeCell ref="W9:W10"/>
    <mergeCell ref="E8:I8"/>
    <mergeCell ref="K8:N8"/>
    <mergeCell ref="P8:S8"/>
    <mergeCell ref="X9:X10"/>
    <mergeCell ref="U9:U10"/>
    <mergeCell ref="R9:R10"/>
    <mergeCell ref="P9:P10"/>
    <mergeCell ref="K9:K10"/>
    <mergeCell ref="Q9:Q10"/>
    <mergeCell ref="M9:M10"/>
    <mergeCell ref="S9:S10"/>
    <mergeCell ref="L9:L10"/>
    <mergeCell ref="I9:I10"/>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1950-4EEE-4CE8-81BA-0D3570C6CC19}">
  <sheetPr codeName="Hoja30"/>
  <dimension ref="A1:X38"/>
  <sheetViews>
    <sheetView showGridLines="0" zoomScaleNormal="100" workbookViewId="0"/>
  </sheetViews>
  <sheetFormatPr baseColWidth="10" defaultRowHeight="14.4" x14ac:dyDescent="0.3"/>
  <cols>
    <col min="1" max="1" width="16.5546875" bestFit="1" customWidth="1"/>
    <col min="2" max="2" width="5" customWidth="1"/>
    <col min="3" max="3" width="18.33203125" customWidth="1"/>
    <col min="9" max="9" width="2.44140625" customWidth="1"/>
    <col min="14" max="14" width="2.44140625" customWidth="1"/>
    <col min="19" max="19" width="2.44140625" customWidth="1"/>
  </cols>
  <sheetData>
    <row r="1" spans="1:23" x14ac:dyDescent="0.3">
      <c r="A1" s="2"/>
      <c r="B1" s="2"/>
    </row>
    <row r="3" spans="1:23" s="1" customFormat="1" ht="6" customHeight="1" x14ac:dyDescent="0.3"/>
    <row r="4" spans="1:23" s="1" customFormat="1" ht="18" x14ac:dyDescent="0.35">
      <c r="B4" s="33" t="s">
        <v>1463</v>
      </c>
      <c r="C4" s="33"/>
      <c r="D4" s="34"/>
      <c r="E4" s="34"/>
      <c r="F4" s="34"/>
      <c r="G4" s="34"/>
      <c r="H4" s="34"/>
      <c r="I4" s="34"/>
      <c r="J4" s="34"/>
      <c r="K4" s="34"/>
      <c r="L4" s="34"/>
      <c r="M4" s="34"/>
      <c r="N4" s="34"/>
      <c r="O4" s="34"/>
      <c r="P4" s="34"/>
    </row>
    <row r="5" spans="1:23" s="1" customFormat="1" ht="6" customHeight="1" x14ac:dyDescent="0.3"/>
    <row r="6" spans="1:23" x14ac:dyDescent="0.3">
      <c r="C6" s="18"/>
    </row>
    <row r="7" spans="1:23" x14ac:dyDescent="0.3">
      <c r="C7" s="18"/>
      <c r="D7" s="177" t="s">
        <v>641</v>
      </c>
      <c r="E7" s="177" t="s">
        <v>659</v>
      </c>
      <c r="F7" s="177" t="s">
        <v>642</v>
      </c>
      <c r="G7" s="177" t="s">
        <v>660</v>
      </c>
      <c r="H7" s="177" t="s">
        <v>643</v>
      </c>
      <c r="I7" s="177"/>
      <c r="J7" s="177" t="s">
        <v>661</v>
      </c>
      <c r="K7" s="177" t="s">
        <v>662</v>
      </c>
      <c r="L7" s="177" t="s">
        <v>666</v>
      </c>
      <c r="M7" s="177" t="s">
        <v>667</v>
      </c>
      <c r="N7" s="177"/>
      <c r="O7" s="177" t="s">
        <v>668</v>
      </c>
      <c r="P7" s="177" t="s">
        <v>669</v>
      </c>
      <c r="Q7" s="177" t="s">
        <v>670</v>
      </c>
      <c r="R7" s="177" t="s">
        <v>671</v>
      </c>
      <c r="S7" s="177"/>
      <c r="T7" s="177" t="s">
        <v>681</v>
      </c>
      <c r="U7" s="177" t="s">
        <v>682</v>
      </c>
      <c r="V7" s="177" t="s">
        <v>700</v>
      </c>
      <c r="W7" s="177" t="s">
        <v>701</v>
      </c>
    </row>
    <row r="8" spans="1:23" ht="27" customHeight="1" thickBot="1" x14ac:dyDescent="0.35">
      <c r="C8" s="19"/>
      <c r="D8" s="872" t="s">
        <v>526</v>
      </c>
      <c r="E8" s="872"/>
      <c r="F8" s="872"/>
      <c r="G8" s="872"/>
      <c r="H8" s="872"/>
      <c r="I8" s="19"/>
      <c r="J8" s="900" t="s">
        <v>527</v>
      </c>
      <c r="K8" s="900"/>
      <c r="L8" s="900"/>
      <c r="M8" s="900"/>
      <c r="N8" s="19"/>
      <c r="O8" s="872" t="s">
        <v>528</v>
      </c>
      <c r="P8" s="872"/>
      <c r="Q8" s="872"/>
      <c r="R8" s="872"/>
      <c r="S8" s="19"/>
      <c r="T8" s="900" t="s">
        <v>529</v>
      </c>
      <c r="U8" s="900"/>
      <c r="V8" s="900"/>
      <c r="W8" s="900"/>
    </row>
    <row r="9" spans="1:23" ht="27" thickBot="1" x14ac:dyDescent="0.35">
      <c r="B9" s="143"/>
      <c r="C9" s="143" t="s">
        <v>92</v>
      </c>
      <c r="D9" s="4" t="s">
        <v>530</v>
      </c>
      <c r="E9" s="4" t="s">
        <v>543</v>
      </c>
      <c r="F9" s="4" t="s">
        <v>544</v>
      </c>
      <c r="G9" s="4" t="s">
        <v>545</v>
      </c>
      <c r="H9" s="4" t="s">
        <v>534</v>
      </c>
      <c r="I9" s="4"/>
      <c r="J9" s="4" t="s">
        <v>535</v>
      </c>
      <c r="K9" s="4" t="s">
        <v>536</v>
      </c>
      <c r="L9" s="4" t="s">
        <v>537</v>
      </c>
      <c r="M9" s="4" t="s">
        <v>534</v>
      </c>
      <c r="N9" s="4"/>
      <c r="O9" s="4" t="s">
        <v>535</v>
      </c>
      <c r="P9" s="4" t="s">
        <v>536</v>
      </c>
      <c r="Q9" s="4" t="s">
        <v>537</v>
      </c>
      <c r="R9" s="4" t="s">
        <v>882</v>
      </c>
      <c r="S9" s="4"/>
      <c r="T9" s="4" t="s">
        <v>535</v>
      </c>
      <c r="U9" s="4" t="s">
        <v>536</v>
      </c>
      <c r="V9" s="4" t="s">
        <v>537</v>
      </c>
      <c r="W9" s="4" t="s">
        <v>882</v>
      </c>
    </row>
    <row r="10" spans="1:23" ht="15" thickBot="1" x14ac:dyDescent="0.35">
      <c r="B10" s="147">
        <v>1</v>
      </c>
      <c r="C10" s="76" t="s">
        <v>469</v>
      </c>
      <c r="D10" s="195">
        <v>92691.69</v>
      </c>
      <c r="E10" s="195">
        <v>0</v>
      </c>
      <c r="F10" s="195">
        <v>6023.99</v>
      </c>
      <c r="G10" s="195">
        <v>0</v>
      </c>
      <c r="H10" s="195">
        <v>0</v>
      </c>
      <c r="I10" s="195"/>
      <c r="J10" s="195">
        <v>0</v>
      </c>
      <c r="K10" s="195">
        <v>98715.69</v>
      </c>
      <c r="L10" s="195">
        <v>0</v>
      </c>
      <c r="M10" s="195">
        <v>0</v>
      </c>
      <c r="N10" s="195"/>
      <c r="O10" s="195">
        <v>0</v>
      </c>
      <c r="P10" s="195">
        <v>22614.639999999999</v>
      </c>
      <c r="Q10" s="195">
        <v>0</v>
      </c>
      <c r="R10" s="195">
        <v>0</v>
      </c>
      <c r="S10" s="195"/>
      <c r="T10" s="195">
        <v>0</v>
      </c>
      <c r="U10" s="195">
        <v>1809.17</v>
      </c>
      <c r="V10" s="195">
        <v>0</v>
      </c>
      <c r="W10" s="195">
        <v>0</v>
      </c>
    </row>
    <row r="11" spans="1:23" ht="15" thickBot="1" x14ac:dyDescent="0.35">
      <c r="B11" s="91">
        <v>2</v>
      </c>
      <c r="C11" s="10" t="s">
        <v>546</v>
      </c>
      <c r="D11" s="165">
        <v>92691.69</v>
      </c>
      <c r="E11" s="165">
        <v>0</v>
      </c>
      <c r="F11" s="165">
        <v>6023.99</v>
      </c>
      <c r="G11" s="165">
        <v>0</v>
      </c>
      <c r="H11" s="165">
        <v>0</v>
      </c>
      <c r="I11" s="165"/>
      <c r="J11" s="165">
        <v>0</v>
      </c>
      <c r="K11" s="165">
        <v>98715.69</v>
      </c>
      <c r="L11" s="165">
        <v>0</v>
      </c>
      <c r="M11" s="165">
        <v>0</v>
      </c>
      <c r="N11" s="165"/>
      <c r="O11" s="165">
        <v>0</v>
      </c>
      <c r="P11" s="165">
        <v>22614.639999999999</v>
      </c>
      <c r="Q11" s="165">
        <v>0</v>
      </c>
      <c r="R11" s="165">
        <v>0</v>
      </c>
      <c r="S11" s="165"/>
      <c r="T11" s="165">
        <v>0</v>
      </c>
      <c r="U11" s="165">
        <v>1809.17</v>
      </c>
      <c r="V11" s="165">
        <v>0</v>
      </c>
      <c r="W11" s="165">
        <v>0</v>
      </c>
    </row>
    <row r="12" spans="1:23" ht="15" thickBot="1" x14ac:dyDescent="0.35">
      <c r="B12" s="91">
        <v>3</v>
      </c>
      <c r="C12" s="81" t="s">
        <v>480</v>
      </c>
      <c r="D12" s="165">
        <v>92691.69</v>
      </c>
      <c r="E12" s="165">
        <v>0</v>
      </c>
      <c r="F12" s="165">
        <v>6023.99</v>
      </c>
      <c r="G12" s="165">
        <v>0</v>
      </c>
      <c r="H12" s="165">
        <v>0</v>
      </c>
      <c r="I12" s="165"/>
      <c r="J12" s="165">
        <v>0</v>
      </c>
      <c r="K12" s="165">
        <v>98715.69</v>
      </c>
      <c r="L12" s="165">
        <v>0</v>
      </c>
      <c r="M12" s="165">
        <v>0</v>
      </c>
      <c r="N12" s="165"/>
      <c r="O12" s="165">
        <v>0</v>
      </c>
      <c r="P12" s="165">
        <v>22614.639999999999</v>
      </c>
      <c r="Q12" s="165">
        <v>0</v>
      </c>
      <c r="R12" s="165">
        <v>0</v>
      </c>
      <c r="S12" s="165"/>
      <c r="T12" s="165">
        <v>0</v>
      </c>
      <c r="U12" s="165">
        <v>1809.17</v>
      </c>
      <c r="V12" s="165">
        <v>0</v>
      </c>
      <c r="W12" s="165">
        <v>0</v>
      </c>
    </row>
    <row r="13" spans="1:23" ht="15" thickBot="1" x14ac:dyDescent="0.35">
      <c r="B13" s="91">
        <v>4</v>
      </c>
      <c r="C13" s="137" t="s">
        <v>547</v>
      </c>
      <c r="D13" s="165">
        <v>1191.69</v>
      </c>
      <c r="E13" s="165">
        <v>0</v>
      </c>
      <c r="F13" s="165">
        <v>0</v>
      </c>
      <c r="G13" s="165">
        <v>0</v>
      </c>
      <c r="H13" s="165">
        <v>0</v>
      </c>
      <c r="I13" s="165"/>
      <c r="J13" s="165">
        <v>0</v>
      </c>
      <c r="K13" s="165">
        <v>1191.69</v>
      </c>
      <c r="L13" s="165">
        <v>0</v>
      </c>
      <c r="M13" s="165">
        <v>0</v>
      </c>
      <c r="N13" s="165"/>
      <c r="O13" s="165">
        <v>0</v>
      </c>
      <c r="P13" s="165">
        <v>238.34</v>
      </c>
      <c r="Q13" s="165">
        <v>0</v>
      </c>
      <c r="R13" s="165">
        <v>0</v>
      </c>
      <c r="S13" s="165"/>
      <c r="T13" s="165">
        <v>0</v>
      </c>
      <c r="U13" s="165">
        <v>19.07</v>
      </c>
      <c r="V13" s="165">
        <v>0</v>
      </c>
      <c r="W13" s="165">
        <v>0</v>
      </c>
    </row>
    <row r="14" spans="1:23" ht="15" thickBot="1" x14ac:dyDescent="0.35">
      <c r="B14" s="91">
        <v>5</v>
      </c>
      <c r="C14" s="138" t="s">
        <v>539</v>
      </c>
      <c r="D14" s="165">
        <v>0</v>
      </c>
      <c r="E14" s="165">
        <v>0</v>
      </c>
      <c r="F14" s="165">
        <v>0</v>
      </c>
      <c r="G14" s="165">
        <v>0</v>
      </c>
      <c r="H14" s="165">
        <v>0</v>
      </c>
      <c r="I14" s="165"/>
      <c r="J14" s="165">
        <v>0</v>
      </c>
      <c r="K14" s="165">
        <v>0</v>
      </c>
      <c r="L14" s="165">
        <v>0</v>
      </c>
      <c r="M14" s="165">
        <v>0</v>
      </c>
      <c r="N14" s="165"/>
      <c r="O14" s="165">
        <v>0</v>
      </c>
      <c r="P14" s="165">
        <v>0</v>
      </c>
      <c r="Q14" s="165">
        <v>0</v>
      </c>
      <c r="R14" s="165">
        <v>0</v>
      </c>
      <c r="S14" s="165"/>
      <c r="T14" s="165">
        <v>0</v>
      </c>
      <c r="U14" s="165">
        <v>0</v>
      </c>
      <c r="V14" s="165">
        <v>0</v>
      </c>
      <c r="W14" s="165">
        <v>0</v>
      </c>
    </row>
    <row r="15" spans="1:23" ht="15" thickBot="1" x14ac:dyDescent="0.35">
      <c r="B15" s="91">
        <v>6</v>
      </c>
      <c r="C15" s="137" t="s">
        <v>540</v>
      </c>
      <c r="D15" s="165">
        <v>91500</v>
      </c>
      <c r="E15" s="165">
        <v>0</v>
      </c>
      <c r="F15" s="165">
        <v>6023.99</v>
      </c>
      <c r="G15" s="165">
        <v>0</v>
      </c>
      <c r="H15" s="165">
        <v>0</v>
      </c>
      <c r="I15" s="165"/>
      <c r="J15" s="165">
        <v>0</v>
      </c>
      <c r="K15" s="165">
        <v>97523.99</v>
      </c>
      <c r="L15" s="165">
        <v>0</v>
      </c>
      <c r="M15" s="165">
        <v>0</v>
      </c>
      <c r="N15" s="165"/>
      <c r="O15" s="165">
        <v>0</v>
      </c>
      <c r="P15" s="165">
        <v>22376.3</v>
      </c>
      <c r="Q15" s="165">
        <v>0</v>
      </c>
      <c r="R15" s="165">
        <v>0</v>
      </c>
      <c r="S15" s="165"/>
      <c r="T15" s="165">
        <v>0</v>
      </c>
      <c r="U15" s="165">
        <v>1790.1</v>
      </c>
      <c r="V15" s="165">
        <v>0</v>
      </c>
      <c r="W15" s="165">
        <v>0</v>
      </c>
    </row>
    <row r="16" spans="1:23" ht="15" thickBot="1" x14ac:dyDescent="0.35">
      <c r="B16" s="91">
        <v>7</v>
      </c>
      <c r="C16" s="138" t="s">
        <v>539</v>
      </c>
      <c r="D16" s="165">
        <v>0</v>
      </c>
      <c r="E16" s="165">
        <v>0</v>
      </c>
      <c r="F16" s="165">
        <v>0</v>
      </c>
      <c r="G16" s="165">
        <v>0</v>
      </c>
      <c r="H16" s="165">
        <v>0</v>
      </c>
      <c r="I16" s="165"/>
      <c r="J16" s="165">
        <v>0</v>
      </c>
      <c r="K16" s="165">
        <v>0</v>
      </c>
      <c r="L16" s="165">
        <v>0</v>
      </c>
      <c r="M16" s="165">
        <v>0</v>
      </c>
      <c r="N16" s="165"/>
      <c r="O16" s="165">
        <v>0</v>
      </c>
      <c r="P16" s="165">
        <v>0</v>
      </c>
      <c r="Q16" s="165">
        <v>0</v>
      </c>
      <c r="R16" s="165">
        <v>0</v>
      </c>
      <c r="S16" s="165"/>
      <c r="T16" s="165">
        <v>0</v>
      </c>
      <c r="U16" s="165">
        <v>0</v>
      </c>
      <c r="V16" s="165">
        <v>0</v>
      </c>
      <c r="W16" s="165">
        <v>0</v>
      </c>
    </row>
    <row r="17" spans="2:24" ht="15" thickBot="1" x14ac:dyDescent="0.35">
      <c r="B17" s="91">
        <v>8</v>
      </c>
      <c r="C17" s="81" t="s">
        <v>521</v>
      </c>
      <c r="D17" s="165">
        <v>0</v>
      </c>
      <c r="E17" s="165">
        <v>0</v>
      </c>
      <c r="F17" s="165">
        <v>0</v>
      </c>
      <c r="G17" s="165">
        <v>0</v>
      </c>
      <c r="H17" s="165">
        <v>0</v>
      </c>
      <c r="I17" s="165"/>
      <c r="J17" s="165">
        <v>0</v>
      </c>
      <c r="K17" s="165">
        <v>0</v>
      </c>
      <c r="L17" s="165">
        <v>0</v>
      </c>
      <c r="M17" s="165">
        <v>0</v>
      </c>
      <c r="N17" s="165"/>
      <c r="O17" s="165">
        <v>0</v>
      </c>
      <c r="P17" s="165">
        <v>0</v>
      </c>
      <c r="Q17" s="165">
        <v>0</v>
      </c>
      <c r="R17" s="165">
        <v>0</v>
      </c>
      <c r="S17" s="165"/>
      <c r="T17" s="165">
        <v>0</v>
      </c>
      <c r="U17" s="165">
        <v>0</v>
      </c>
      <c r="V17" s="165">
        <v>0</v>
      </c>
      <c r="W17" s="165">
        <v>0</v>
      </c>
    </row>
    <row r="18" spans="2:24" ht="15" thickBot="1" x14ac:dyDescent="0.35">
      <c r="B18" s="91">
        <v>9</v>
      </c>
      <c r="C18" s="10" t="s">
        <v>548</v>
      </c>
      <c r="D18" s="165">
        <v>0</v>
      </c>
      <c r="E18" s="165">
        <v>0</v>
      </c>
      <c r="F18" s="165">
        <v>0</v>
      </c>
      <c r="G18" s="165">
        <v>0</v>
      </c>
      <c r="H18" s="165">
        <v>0</v>
      </c>
      <c r="I18" s="165"/>
      <c r="J18" s="165">
        <v>0</v>
      </c>
      <c r="K18" s="165">
        <v>0</v>
      </c>
      <c r="L18" s="165">
        <v>0</v>
      </c>
      <c r="M18" s="165">
        <v>0</v>
      </c>
      <c r="N18" s="165"/>
      <c r="O18" s="165">
        <v>0</v>
      </c>
      <c r="P18" s="165">
        <v>0</v>
      </c>
      <c r="Q18" s="165">
        <v>0</v>
      </c>
      <c r="R18" s="165">
        <v>0</v>
      </c>
      <c r="S18" s="165"/>
      <c r="T18" s="165">
        <v>0</v>
      </c>
      <c r="U18" s="165">
        <v>0</v>
      </c>
      <c r="V18" s="165">
        <v>0</v>
      </c>
      <c r="W18" s="165">
        <v>0</v>
      </c>
    </row>
    <row r="19" spans="2:24" ht="15" thickBot="1" x14ac:dyDescent="0.35">
      <c r="B19" s="91">
        <v>10</v>
      </c>
      <c r="C19" s="81" t="s">
        <v>480</v>
      </c>
      <c r="D19" s="165">
        <v>0</v>
      </c>
      <c r="E19" s="165">
        <v>0</v>
      </c>
      <c r="F19" s="165">
        <v>0</v>
      </c>
      <c r="G19" s="165">
        <v>0</v>
      </c>
      <c r="H19" s="165">
        <v>0</v>
      </c>
      <c r="I19" s="165"/>
      <c r="J19" s="165">
        <v>0</v>
      </c>
      <c r="K19" s="165">
        <v>0</v>
      </c>
      <c r="L19" s="165">
        <v>0</v>
      </c>
      <c r="M19" s="165">
        <v>0</v>
      </c>
      <c r="N19" s="165"/>
      <c r="O19" s="165">
        <v>0</v>
      </c>
      <c r="P19" s="165">
        <v>0</v>
      </c>
      <c r="Q19" s="165">
        <v>0</v>
      </c>
      <c r="R19" s="165">
        <v>0</v>
      </c>
      <c r="S19" s="165"/>
      <c r="T19" s="165">
        <v>0</v>
      </c>
      <c r="U19" s="165">
        <v>0</v>
      </c>
      <c r="V19" s="165">
        <v>0</v>
      </c>
      <c r="W19" s="165">
        <v>0</v>
      </c>
    </row>
    <row r="20" spans="2:24" ht="15" thickBot="1" x14ac:dyDescent="0.35">
      <c r="B20" s="91">
        <v>11</v>
      </c>
      <c r="C20" s="137" t="s">
        <v>188</v>
      </c>
      <c r="D20" s="165">
        <v>0</v>
      </c>
      <c r="E20" s="165">
        <v>0</v>
      </c>
      <c r="F20" s="165">
        <v>0</v>
      </c>
      <c r="G20" s="165">
        <v>0</v>
      </c>
      <c r="H20" s="165">
        <v>0</v>
      </c>
      <c r="I20" s="165"/>
      <c r="J20" s="165">
        <v>0</v>
      </c>
      <c r="K20" s="165">
        <v>0</v>
      </c>
      <c r="L20" s="165">
        <v>0</v>
      </c>
      <c r="M20" s="165">
        <v>0</v>
      </c>
      <c r="N20" s="165"/>
      <c r="O20" s="165">
        <v>0</v>
      </c>
      <c r="P20" s="165">
        <v>0</v>
      </c>
      <c r="Q20" s="165">
        <v>0</v>
      </c>
      <c r="R20" s="165">
        <v>0</v>
      </c>
      <c r="S20" s="165"/>
      <c r="T20" s="165">
        <v>0</v>
      </c>
      <c r="U20" s="165">
        <v>0</v>
      </c>
      <c r="V20" s="165">
        <v>0</v>
      </c>
      <c r="W20" s="165">
        <v>0</v>
      </c>
    </row>
    <row r="21" spans="2:24" ht="15" thickBot="1" x14ac:dyDescent="0.35">
      <c r="B21" s="91">
        <v>12</v>
      </c>
      <c r="C21" s="137" t="s">
        <v>540</v>
      </c>
      <c r="D21" s="165">
        <v>0</v>
      </c>
      <c r="E21" s="165">
        <v>0</v>
      </c>
      <c r="F21" s="165">
        <v>0</v>
      </c>
      <c r="G21" s="165">
        <v>0</v>
      </c>
      <c r="H21" s="165">
        <v>0</v>
      </c>
      <c r="I21" s="165"/>
      <c r="J21" s="165">
        <v>0</v>
      </c>
      <c r="K21" s="165">
        <v>0</v>
      </c>
      <c r="L21" s="165">
        <v>0</v>
      </c>
      <c r="M21" s="165">
        <v>0</v>
      </c>
      <c r="N21" s="165"/>
      <c r="O21" s="165">
        <v>0</v>
      </c>
      <c r="P21" s="165">
        <v>0</v>
      </c>
      <c r="Q21" s="165">
        <v>0</v>
      </c>
      <c r="R21" s="165">
        <v>0</v>
      </c>
      <c r="S21" s="165"/>
      <c r="T21" s="165">
        <v>0</v>
      </c>
      <c r="U21" s="165">
        <v>0</v>
      </c>
      <c r="V21" s="165">
        <v>0</v>
      </c>
      <c r="W21" s="165">
        <v>0</v>
      </c>
    </row>
    <row r="22" spans="2:24" ht="15" thickBot="1" x14ac:dyDescent="0.35">
      <c r="B22" s="94">
        <v>13</v>
      </c>
      <c r="C22" s="93" t="s">
        <v>521</v>
      </c>
      <c r="D22" s="167">
        <v>0</v>
      </c>
      <c r="E22" s="167">
        <v>0</v>
      </c>
      <c r="F22" s="167">
        <v>0</v>
      </c>
      <c r="G22" s="167">
        <v>0</v>
      </c>
      <c r="H22" s="167">
        <v>0</v>
      </c>
      <c r="I22" s="167"/>
      <c r="J22" s="167">
        <v>0</v>
      </c>
      <c r="K22" s="167">
        <v>0</v>
      </c>
      <c r="L22" s="167">
        <v>0</v>
      </c>
      <c r="M22" s="167">
        <v>0</v>
      </c>
      <c r="N22" s="167"/>
      <c r="O22" s="167">
        <v>0</v>
      </c>
      <c r="P22" s="167">
        <v>0</v>
      </c>
      <c r="Q22" s="167">
        <v>0</v>
      </c>
      <c r="R22" s="167">
        <v>0</v>
      </c>
      <c r="S22" s="167"/>
      <c r="T22" s="167">
        <v>0</v>
      </c>
      <c r="U22" s="167">
        <v>0</v>
      </c>
      <c r="V22" s="167">
        <v>0</v>
      </c>
      <c r="W22" s="167">
        <v>0</v>
      </c>
    </row>
    <row r="26" spans="2:24" ht="14.7" customHeight="1" x14ac:dyDescent="0.3">
      <c r="B26" s="500"/>
      <c r="X26" s="500"/>
    </row>
    <row r="27" spans="2:24" x14ac:dyDescent="0.3">
      <c r="B27" s="500"/>
      <c r="X27" s="500"/>
    </row>
    <row r="37" spans="17:17" x14ac:dyDescent="0.3">
      <c r="Q37" s="369"/>
    </row>
    <row r="38" spans="17:17" x14ac:dyDescent="0.3">
      <c r="Q38" s="369"/>
    </row>
  </sheetData>
  <sheetProtection algorithmName="SHA-512" hashValue="6YOwQy3zSC93Ek+RMZRmSei2VWItEfXHYl9GHJQRqfIkayJ90iotW9yy1F193R6U9c8/AbioKxAAU9c1wY8ytQ==" saltValue="2BqUXDXkpeCalt2/D/nq4g==" spinCount="100000" sheet="1" objects="1" scenarios="1"/>
  <mergeCells count="4">
    <mergeCell ref="D8:H8"/>
    <mergeCell ref="J8:M8"/>
    <mergeCell ref="O8:R8"/>
    <mergeCell ref="T8:W8"/>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427C-CA91-47F8-BA18-51C87F4EA1F0}">
  <sheetPr codeName="Hoja31"/>
  <dimension ref="A1:F26"/>
  <sheetViews>
    <sheetView showGridLines="0" zoomScaleNormal="100" workbookViewId="0"/>
  </sheetViews>
  <sheetFormatPr baseColWidth="10" defaultRowHeight="14.4" x14ac:dyDescent="0.3"/>
  <cols>
    <col min="1" max="1" width="16.5546875" bestFit="1" customWidth="1"/>
    <col min="2" max="2" width="5" customWidth="1"/>
    <col min="3" max="3" width="51.6640625" customWidth="1"/>
    <col min="5" max="5" width="23.6640625" customWidth="1"/>
    <col min="6" max="6" width="28" customWidth="1"/>
  </cols>
  <sheetData>
    <row r="1" spans="1:6" x14ac:dyDescent="0.3">
      <c r="A1" s="2"/>
    </row>
    <row r="3" spans="1:6" s="1" customFormat="1" ht="6" customHeight="1" x14ac:dyDescent="0.3"/>
    <row r="4" spans="1:6" s="1" customFormat="1" ht="18" x14ac:dyDescent="0.35">
      <c r="B4" s="33" t="s">
        <v>1464</v>
      </c>
      <c r="C4" s="33"/>
    </row>
    <row r="5" spans="1:6" s="1" customFormat="1" ht="6" customHeight="1" x14ac:dyDescent="0.3"/>
    <row r="6" spans="1:6" x14ac:dyDescent="0.3">
      <c r="B6" s="18"/>
      <c r="C6" s="18"/>
    </row>
    <row r="7" spans="1:6" x14ac:dyDescent="0.3">
      <c r="B7" s="18"/>
      <c r="C7" s="18"/>
      <c r="D7" s="177" t="s">
        <v>641</v>
      </c>
      <c r="E7" s="177" t="s">
        <v>659</v>
      </c>
      <c r="F7" s="177" t="s">
        <v>642</v>
      </c>
    </row>
    <row r="8" spans="1:6" ht="27.75" customHeight="1" thickBot="1" x14ac:dyDescent="0.35">
      <c r="B8" s="47"/>
      <c r="C8" s="47"/>
      <c r="D8" s="872" t="s">
        <v>465</v>
      </c>
      <c r="E8" s="872"/>
      <c r="F8" s="872"/>
    </row>
    <row r="9" spans="1:6" ht="15" thickBot="1" x14ac:dyDescent="0.35">
      <c r="B9" s="47"/>
      <c r="C9" s="47"/>
      <c r="D9" s="890" t="s">
        <v>466</v>
      </c>
      <c r="E9" s="890"/>
      <c r="F9" s="889" t="s">
        <v>467</v>
      </c>
    </row>
    <row r="10" spans="1:6" ht="27" thickBot="1" x14ac:dyDescent="0.35">
      <c r="B10" s="29"/>
      <c r="C10" s="29" t="s">
        <v>1</v>
      </c>
      <c r="D10" s="24"/>
      <c r="E10" s="20" t="s">
        <v>468</v>
      </c>
      <c r="F10" s="872"/>
    </row>
    <row r="11" spans="1:6" ht="15" thickBot="1" x14ac:dyDescent="0.35">
      <c r="B11" s="14">
        <v>1</v>
      </c>
      <c r="C11" s="13" t="s">
        <v>469</v>
      </c>
      <c r="D11" s="99">
        <v>1109711.97</v>
      </c>
      <c r="E11" s="99">
        <v>17527.439999999999</v>
      </c>
      <c r="F11" s="105">
        <v>0</v>
      </c>
    </row>
    <row r="12" spans="1:6" ht="15" thickBot="1" x14ac:dyDescent="0.35">
      <c r="B12" s="27">
        <v>2</v>
      </c>
      <c r="C12" s="7" t="s">
        <v>470</v>
      </c>
      <c r="D12" s="88">
        <v>268261.82</v>
      </c>
      <c r="E12" s="88">
        <v>4483.95</v>
      </c>
      <c r="F12" s="88">
        <v>0</v>
      </c>
    </row>
    <row r="13" spans="1:6" ht="15" thickBot="1" x14ac:dyDescent="0.35">
      <c r="B13" s="27">
        <v>3</v>
      </c>
      <c r="C13" s="7" t="s">
        <v>471</v>
      </c>
      <c r="D13" s="88">
        <v>268261.82</v>
      </c>
      <c r="E13" s="88">
        <v>4483.95</v>
      </c>
      <c r="F13" s="88">
        <v>0</v>
      </c>
    </row>
    <row r="14" spans="1:6" ht="15" thickBot="1" x14ac:dyDescent="0.35">
      <c r="B14" s="27">
        <v>4</v>
      </c>
      <c r="C14" s="7" t="s">
        <v>472</v>
      </c>
      <c r="D14" s="88">
        <v>0</v>
      </c>
      <c r="E14" s="88">
        <v>0</v>
      </c>
      <c r="F14" s="88">
        <v>0</v>
      </c>
    </row>
    <row r="15" spans="1:6" ht="15" thickBot="1" x14ac:dyDescent="0.35">
      <c r="B15" s="27">
        <v>5</v>
      </c>
      <c r="C15" s="7" t="s">
        <v>473</v>
      </c>
      <c r="D15" s="88">
        <v>0</v>
      </c>
      <c r="E15" s="88">
        <v>0</v>
      </c>
      <c r="F15" s="88">
        <v>0</v>
      </c>
    </row>
    <row r="16" spans="1:6" ht="15" thickBot="1" x14ac:dyDescent="0.35">
      <c r="B16" s="27">
        <v>6</v>
      </c>
      <c r="C16" s="7" t="s">
        <v>474</v>
      </c>
      <c r="D16" s="88">
        <v>0</v>
      </c>
      <c r="E16" s="88">
        <v>0</v>
      </c>
      <c r="F16" s="88">
        <v>0</v>
      </c>
    </row>
    <row r="17" spans="2:6" ht="15" thickBot="1" x14ac:dyDescent="0.35">
      <c r="B17" s="27">
        <v>7</v>
      </c>
      <c r="C17" s="7" t="s">
        <v>475</v>
      </c>
      <c r="D17" s="88">
        <v>841450.15</v>
      </c>
      <c r="E17" s="88">
        <v>13043.49</v>
      </c>
      <c r="F17" s="88">
        <v>0</v>
      </c>
    </row>
    <row r="18" spans="2:6" ht="15" thickBot="1" x14ac:dyDescent="0.35">
      <c r="B18" s="27">
        <v>8</v>
      </c>
      <c r="C18" s="7" t="s">
        <v>476</v>
      </c>
      <c r="D18" s="88">
        <v>841450.15</v>
      </c>
      <c r="E18" s="88">
        <v>13043.49</v>
      </c>
      <c r="F18" s="88">
        <v>0</v>
      </c>
    </row>
    <row r="19" spans="2:6" ht="15" thickBot="1" x14ac:dyDescent="0.35">
      <c r="B19" s="27">
        <v>9</v>
      </c>
      <c r="C19" s="7" t="s">
        <v>477</v>
      </c>
      <c r="D19" s="88">
        <v>0</v>
      </c>
      <c r="E19" s="88">
        <v>0</v>
      </c>
      <c r="F19" s="88">
        <v>0</v>
      </c>
    </row>
    <row r="20" spans="2:6" ht="15" thickBot="1" x14ac:dyDescent="0.35">
      <c r="B20" s="27">
        <v>10</v>
      </c>
      <c r="C20" s="7" t="s">
        <v>478</v>
      </c>
      <c r="D20" s="88">
        <v>0</v>
      </c>
      <c r="E20" s="88">
        <v>0</v>
      </c>
      <c r="F20" s="88">
        <v>0</v>
      </c>
    </row>
    <row r="21" spans="2:6" ht="15" thickBot="1" x14ac:dyDescent="0.35">
      <c r="B21" s="27">
        <v>11</v>
      </c>
      <c r="C21" s="7" t="s">
        <v>479</v>
      </c>
      <c r="D21" s="88">
        <v>0</v>
      </c>
      <c r="E21" s="88">
        <v>0</v>
      </c>
      <c r="F21" s="88">
        <v>0</v>
      </c>
    </row>
    <row r="22" spans="2:6" ht="15" thickBot="1" x14ac:dyDescent="0.35">
      <c r="B22" s="41">
        <v>12</v>
      </c>
      <c r="C22" s="40" t="s">
        <v>474</v>
      </c>
      <c r="D22" s="171">
        <v>0</v>
      </c>
      <c r="E22" s="171">
        <v>0</v>
      </c>
      <c r="F22" s="171">
        <v>0</v>
      </c>
    </row>
    <row r="24" spans="2:6" ht="14.7" customHeight="1" x14ac:dyDescent="0.3">
      <c r="B24" s="367"/>
      <c r="C24" s="367"/>
      <c r="D24" s="608"/>
      <c r="E24" s="367"/>
      <c r="F24" s="367"/>
    </row>
    <row r="25" spans="2:6" x14ac:dyDescent="0.3">
      <c r="B25" s="367"/>
      <c r="C25" s="367"/>
      <c r="D25" s="607"/>
      <c r="E25" s="367"/>
      <c r="F25" s="367"/>
    </row>
    <row r="26" spans="2:6" x14ac:dyDescent="0.3">
      <c r="E26" s="370"/>
    </row>
  </sheetData>
  <sheetProtection algorithmName="SHA-512" hashValue="ia1//2dRMP/LecX/62qIdz0qeWhQYS9+QTGNT6W8/+otE+doP7dhAV4y6G1vRJyjo/milC+i0/wx9u0+jQSmaw==" saltValue="N8nJeMkQX+YXr5HoUS9IMQ==" spinCount="100000" sheet="1" objects="1" scenarios="1"/>
  <mergeCells count="3">
    <mergeCell ref="D8:F8"/>
    <mergeCell ref="D9:E9"/>
    <mergeCell ref="F9:F10"/>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90093-D087-494D-9FFE-3099B5EEA926}">
  <sheetPr codeName="Hoja32"/>
  <dimension ref="A1:N43"/>
  <sheetViews>
    <sheetView showGridLines="0" topLeftCell="A4" zoomScaleNormal="100" workbookViewId="0"/>
  </sheetViews>
  <sheetFormatPr baseColWidth="10" defaultRowHeight="14.4" x14ac:dyDescent="0.3"/>
  <cols>
    <col min="1" max="1" width="16.5546875" bestFit="1" customWidth="1"/>
    <col min="2" max="2" width="8.44140625" customWidth="1"/>
    <col min="3" max="3" width="71" customWidth="1"/>
  </cols>
  <sheetData>
    <row r="1" spans="1:14" x14ac:dyDescent="0.3">
      <c r="A1" s="2"/>
    </row>
    <row r="3" spans="1:14" s="1" customFormat="1" ht="6" customHeight="1" x14ac:dyDescent="0.3"/>
    <row r="4" spans="1:14" s="1" customFormat="1" ht="18" x14ac:dyDescent="0.35">
      <c r="B4" s="33" t="s">
        <v>1465</v>
      </c>
      <c r="C4" s="33"/>
    </row>
    <row r="5" spans="1:14" s="1" customFormat="1" ht="6" customHeight="1" x14ac:dyDescent="0.3"/>
    <row r="6" spans="1:14" x14ac:dyDescent="0.3">
      <c r="B6" s="18"/>
      <c r="C6" s="18"/>
    </row>
    <row r="7" spans="1:14" x14ac:dyDescent="0.3">
      <c r="B7" s="194"/>
      <c r="C7" s="609"/>
      <c r="D7" s="172" t="s">
        <v>641</v>
      </c>
      <c r="E7" s="172" t="s">
        <v>659</v>
      </c>
      <c r="F7" s="172" t="s">
        <v>642</v>
      </c>
      <c r="G7" s="172" t="s">
        <v>660</v>
      </c>
      <c r="H7" s="172" t="s">
        <v>643</v>
      </c>
      <c r="I7" s="172" t="s">
        <v>661</v>
      </c>
      <c r="J7" s="172" t="s">
        <v>662</v>
      </c>
      <c r="K7" s="172" t="s">
        <v>666</v>
      </c>
      <c r="L7" s="172" t="s">
        <v>667</v>
      </c>
      <c r="M7" s="172" t="s">
        <v>668</v>
      </c>
      <c r="N7" s="172" t="s">
        <v>669</v>
      </c>
    </row>
    <row r="8" spans="1:14" ht="21.6" customHeight="1" x14ac:dyDescent="0.3">
      <c r="B8" s="610"/>
      <c r="C8" s="610" t="s">
        <v>1239</v>
      </c>
      <c r="D8" s="611">
        <v>2025</v>
      </c>
      <c r="E8" s="611">
        <v>2024</v>
      </c>
      <c r="F8" s="611">
        <v>2023</v>
      </c>
      <c r="G8" s="611">
        <v>2022</v>
      </c>
      <c r="H8" s="611">
        <v>2021</v>
      </c>
      <c r="I8" s="611">
        <v>2020</v>
      </c>
      <c r="J8" s="611">
        <v>2019</v>
      </c>
      <c r="K8" s="611">
        <v>2018</v>
      </c>
      <c r="L8" s="611">
        <v>2017</v>
      </c>
      <c r="M8" s="611">
        <v>2016</v>
      </c>
      <c r="N8" s="611" t="s">
        <v>1240</v>
      </c>
    </row>
    <row r="9" spans="1:14" x14ac:dyDescent="0.3">
      <c r="B9" s="612"/>
      <c r="C9" s="613" t="s">
        <v>1241</v>
      </c>
      <c r="D9" s="614"/>
      <c r="E9" s="614"/>
      <c r="F9" s="614"/>
      <c r="G9" s="614"/>
      <c r="H9" s="614"/>
      <c r="I9" s="614"/>
      <c r="J9" s="614"/>
      <c r="K9" s="614"/>
      <c r="L9" s="614"/>
      <c r="M9" s="614"/>
      <c r="N9" s="614"/>
    </row>
    <row r="10" spans="1:14" x14ac:dyDescent="0.3">
      <c r="B10" s="615">
        <v>1</v>
      </c>
      <c r="C10" s="616" t="s">
        <v>1242</v>
      </c>
      <c r="D10" s="617">
        <v>24118.67</v>
      </c>
      <c r="E10" s="617">
        <v>44710.82</v>
      </c>
      <c r="F10" s="617">
        <v>5278.7</v>
      </c>
      <c r="G10" s="617">
        <v>15506.1</v>
      </c>
      <c r="H10" s="617">
        <v>15516.95</v>
      </c>
      <c r="I10" s="617">
        <v>19790.77</v>
      </c>
      <c r="J10" s="617">
        <v>22164.41</v>
      </c>
      <c r="K10" s="617">
        <v>23088.6</v>
      </c>
      <c r="L10" s="617">
        <v>-28864.25</v>
      </c>
      <c r="M10" s="617">
        <v>205687.02</v>
      </c>
      <c r="N10" s="617">
        <v>34699.78</v>
      </c>
    </row>
    <row r="11" spans="1:14" x14ac:dyDescent="0.3">
      <c r="B11" s="618">
        <v>2</v>
      </c>
      <c r="C11" s="619" t="s">
        <v>1243</v>
      </c>
      <c r="D11" s="620">
        <v>161</v>
      </c>
      <c r="E11" s="620">
        <v>97</v>
      </c>
      <c r="F11" s="620">
        <v>60</v>
      </c>
      <c r="G11" s="620">
        <v>137</v>
      </c>
      <c r="H11" s="620">
        <v>153</v>
      </c>
      <c r="I11" s="620">
        <v>140</v>
      </c>
      <c r="J11" s="620">
        <v>114</v>
      </c>
      <c r="K11" s="620">
        <v>127</v>
      </c>
      <c r="L11" s="620">
        <v>127</v>
      </c>
      <c r="M11" s="620">
        <v>65</v>
      </c>
      <c r="N11" s="620">
        <v>118.1</v>
      </c>
    </row>
    <row r="12" spans="1:14" x14ac:dyDescent="0.3">
      <c r="B12" s="621">
        <v>3</v>
      </c>
      <c r="C12" s="619" t="s">
        <v>1244</v>
      </c>
      <c r="D12" s="620">
        <v>0</v>
      </c>
      <c r="E12" s="620">
        <v>0</v>
      </c>
      <c r="F12" s="620">
        <v>0</v>
      </c>
      <c r="G12" s="620">
        <v>0</v>
      </c>
      <c r="H12" s="620">
        <v>0</v>
      </c>
      <c r="I12" s="620">
        <v>0</v>
      </c>
      <c r="J12" s="620">
        <v>0</v>
      </c>
      <c r="K12" s="620">
        <v>0</v>
      </c>
      <c r="L12" s="620">
        <v>0</v>
      </c>
      <c r="M12" s="620">
        <v>0</v>
      </c>
      <c r="N12" s="620">
        <v>0</v>
      </c>
    </row>
    <row r="13" spans="1:14" x14ac:dyDescent="0.3">
      <c r="B13" s="621">
        <v>4</v>
      </c>
      <c r="C13" s="619" t="s">
        <v>1245</v>
      </c>
      <c r="D13" s="620">
        <v>0</v>
      </c>
      <c r="E13" s="620">
        <v>0</v>
      </c>
      <c r="F13" s="620">
        <v>0</v>
      </c>
      <c r="G13" s="620">
        <v>0</v>
      </c>
      <c r="H13" s="620">
        <v>0</v>
      </c>
      <c r="I13" s="620">
        <v>0</v>
      </c>
      <c r="J13" s="620">
        <v>0</v>
      </c>
      <c r="K13" s="620">
        <v>0</v>
      </c>
      <c r="L13" s="620">
        <v>0</v>
      </c>
      <c r="M13" s="620">
        <v>0</v>
      </c>
      <c r="N13" s="620">
        <v>0</v>
      </c>
    </row>
    <row r="14" spans="1:14" x14ac:dyDescent="0.3">
      <c r="B14" s="622">
        <v>5</v>
      </c>
      <c r="C14" s="623" t="s">
        <v>1246</v>
      </c>
      <c r="D14" s="624">
        <v>24118.67</v>
      </c>
      <c r="E14" s="624">
        <v>44710.82</v>
      </c>
      <c r="F14" s="624">
        <v>5278.7</v>
      </c>
      <c r="G14" s="624">
        <v>15506.1</v>
      </c>
      <c r="H14" s="624">
        <v>15516.95</v>
      </c>
      <c r="I14" s="624">
        <v>19790.77</v>
      </c>
      <c r="J14" s="624">
        <v>22164.41</v>
      </c>
      <c r="K14" s="624">
        <v>23088.6</v>
      </c>
      <c r="L14" s="624">
        <v>-28864.25</v>
      </c>
      <c r="M14" s="624">
        <v>205687.02</v>
      </c>
      <c r="N14" s="624">
        <v>34699.78</v>
      </c>
    </row>
    <row r="15" spans="1:14" x14ac:dyDescent="0.3">
      <c r="B15" s="625"/>
      <c r="C15" s="626" t="s">
        <v>1247</v>
      </c>
      <c r="D15" s="627"/>
      <c r="E15" s="627"/>
      <c r="F15" s="627"/>
      <c r="G15" s="627"/>
      <c r="H15" s="627"/>
      <c r="I15" s="627"/>
      <c r="J15" s="627"/>
      <c r="K15" s="627"/>
      <c r="L15" s="627"/>
      <c r="M15" s="627"/>
      <c r="N15" s="627"/>
    </row>
    <row r="16" spans="1:14" x14ac:dyDescent="0.3">
      <c r="B16" s="628">
        <v>6</v>
      </c>
      <c r="C16" s="629" t="s">
        <v>1242</v>
      </c>
      <c r="D16" s="630">
        <v>23006.639999999999</v>
      </c>
      <c r="E16" s="630">
        <v>43138.87</v>
      </c>
      <c r="F16" s="630">
        <v>3752.32</v>
      </c>
      <c r="G16" s="630">
        <v>13221.79</v>
      </c>
      <c r="H16" s="630">
        <v>12563.39</v>
      </c>
      <c r="I16" s="630">
        <v>17041.88</v>
      </c>
      <c r="J16" s="630">
        <v>20146.25</v>
      </c>
      <c r="K16" s="630">
        <v>22058.68</v>
      </c>
      <c r="L16" s="630">
        <v>-32173.5</v>
      </c>
      <c r="M16" s="630">
        <v>203194.67</v>
      </c>
      <c r="N16" s="630">
        <v>32595.1</v>
      </c>
    </row>
    <row r="17" spans="2:14" x14ac:dyDescent="0.3">
      <c r="B17" s="618">
        <v>7</v>
      </c>
      <c r="C17" s="619" t="s">
        <v>1243</v>
      </c>
      <c r="D17" s="620">
        <v>88</v>
      </c>
      <c r="E17" s="620">
        <v>32</v>
      </c>
      <c r="F17" s="620">
        <v>15</v>
      </c>
      <c r="G17" s="620">
        <v>39</v>
      </c>
      <c r="H17" s="620">
        <v>34</v>
      </c>
      <c r="I17" s="620">
        <v>40</v>
      </c>
      <c r="J17" s="620">
        <v>27</v>
      </c>
      <c r="K17" s="620">
        <v>38</v>
      </c>
      <c r="L17" s="620">
        <v>39</v>
      </c>
      <c r="M17" s="620">
        <v>25</v>
      </c>
      <c r="N17" s="620">
        <v>37.700000000000003</v>
      </c>
    </row>
    <row r="18" spans="2:14" x14ac:dyDescent="0.3">
      <c r="B18" s="621">
        <v>8</v>
      </c>
      <c r="C18" s="619" t="s">
        <v>1244</v>
      </c>
      <c r="D18" s="620">
        <v>0</v>
      </c>
      <c r="E18" s="620">
        <v>0</v>
      </c>
      <c r="F18" s="620">
        <v>0</v>
      </c>
      <c r="G18" s="620">
        <v>0</v>
      </c>
      <c r="H18" s="620">
        <v>0</v>
      </c>
      <c r="I18" s="620">
        <v>0</v>
      </c>
      <c r="J18" s="620">
        <v>0</v>
      </c>
      <c r="K18" s="620">
        <v>0</v>
      </c>
      <c r="L18" s="620">
        <v>0</v>
      </c>
      <c r="M18" s="620">
        <v>0</v>
      </c>
      <c r="N18" s="620">
        <v>0</v>
      </c>
    </row>
    <row r="19" spans="2:14" x14ac:dyDescent="0.3">
      <c r="B19" s="621">
        <v>9</v>
      </c>
      <c r="C19" s="619" t="s">
        <v>1245</v>
      </c>
      <c r="D19" s="620">
        <v>0</v>
      </c>
      <c r="E19" s="620">
        <v>0</v>
      </c>
      <c r="F19" s="620">
        <v>0</v>
      </c>
      <c r="G19" s="620">
        <v>0</v>
      </c>
      <c r="H19" s="620">
        <v>0</v>
      </c>
      <c r="I19" s="620">
        <v>0</v>
      </c>
      <c r="J19" s="620">
        <v>0</v>
      </c>
      <c r="K19" s="620">
        <v>0</v>
      </c>
      <c r="L19" s="620">
        <v>0</v>
      </c>
      <c r="M19" s="620">
        <v>0</v>
      </c>
      <c r="N19" s="620">
        <v>0</v>
      </c>
    </row>
    <row r="20" spans="2:14" x14ac:dyDescent="0.3">
      <c r="B20" s="631">
        <v>10</v>
      </c>
      <c r="C20" s="632" t="s">
        <v>1246</v>
      </c>
      <c r="D20" s="633">
        <v>23006.639999999999</v>
      </c>
      <c r="E20" s="633">
        <v>43138.87</v>
      </c>
      <c r="F20" s="633">
        <v>3752.32</v>
      </c>
      <c r="G20" s="633">
        <v>13221.79</v>
      </c>
      <c r="H20" s="633">
        <v>12563.39</v>
      </c>
      <c r="I20" s="633">
        <v>17041.88</v>
      </c>
      <c r="J20" s="633">
        <v>20146.25</v>
      </c>
      <c r="K20" s="633">
        <v>22058.68</v>
      </c>
      <c r="L20" s="633">
        <v>-32173.5</v>
      </c>
      <c r="M20" s="633">
        <v>203194.67</v>
      </c>
      <c r="N20" s="633">
        <v>32595.1</v>
      </c>
    </row>
    <row r="21" spans="2:14" x14ac:dyDescent="0.3">
      <c r="B21" s="625"/>
      <c r="C21" s="626" t="s">
        <v>1248</v>
      </c>
      <c r="D21" s="627"/>
      <c r="E21" s="627"/>
      <c r="F21" s="627"/>
      <c r="G21" s="627"/>
      <c r="H21" s="627"/>
      <c r="I21" s="627"/>
      <c r="J21" s="627"/>
      <c r="K21" s="627"/>
      <c r="L21" s="627"/>
      <c r="M21" s="627"/>
      <c r="N21" s="627"/>
    </row>
    <row r="22" spans="2:14" x14ac:dyDescent="0.3">
      <c r="B22" s="634">
        <v>11</v>
      </c>
      <c r="C22" s="635" t="s">
        <v>1249</v>
      </c>
      <c r="D22" s="636"/>
      <c r="E22" s="636"/>
      <c r="F22" s="636"/>
      <c r="G22" s="636"/>
      <c r="H22" s="636"/>
      <c r="I22" s="636"/>
      <c r="J22" s="636"/>
      <c r="K22" s="636"/>
      <c r="L22" s="636"/>
      <c r="M22" s="636"/>
      <c r="N22" s="636"/>
    </row>
    <row r="23" spans="2:14" x14ac:dyDescent="0.3">
      <c r="B23" s="637">
        <v>12</v>
      </c>
      <c r="C23" s="638" t="s">
        <v>1249</v>
      </c>
      <c r="D23" s="639"/>
      <c r="E23" s="639"/>
      <c r="F23" s="639"/>
      <c r="G23" s="639"/>
      <c r="H23" s="639"/>
      <c r="I23" s="639"/>
      <c r="J23" s="639"/>
      <c r="K23" s="639"/>
      <c r="L23" s="639"/>
      <c r="M23" s="639"/>
      <c r="N23" s="639"/>
    </row>
    <row r="24" spans="2:14" x14ac:dyDescent="0.3">
      <c r="B24" s="640">
        <v>13</v>
      </c>
      <c r="C24" s="638" t="s">
        <v>1249</v>
      </c>
      <c r="D24" s="639"/>
      <c r="E24" s="639"/>
      <c r="F24" s="639"/>
      <c r="G24" s="639"/>
      <c r="H24" s="639"/>
      <c r="I24" s="639"/>
      <c r="J24" s="639"/>
      <c r="K24" s="639"/>
      <c r="L24" s="639"/>
      <c r="M24" s="639"/>
      <c r="N24" s="639"/>
    </row>
    <row r="25" spans="2:14" x14ac:dyDescent="0.3">
      <c r="C25" s="641" t="s">
        <v>1250</v>
      </c>
      <c r="J25" s="154"/>
      <c r="K25" s="154"/>
      <c r="L25" s="154"/>
      <c r="M25" s="154"/>
      <c r="N25" s="154"/>
    </row>
    <row r="26" spans="2:14" x14ac:dyDescent="0.3">
      <c r="L26" s="21"/>
      <c r="M26" s="47"/>
    </row>
    <row r="27" spans="2:14" x14ac:dyDescent="0.3">
      <c r="L27" s="21"/>
      <c r="M27" s="47"/>
    </row>
    <row r="28" spans="2:14" x14ac:dyDescent="0.3">
      <c r="L28" s="21"/>
      <c r="M28" s="47"/>
    </row>
    <row r="29" spans="2:14" x14ac:dyDescent="0.3">
      <c r="L29" s="21"/>
      <c r="M29" s="47"/>
    </row>
    <row r="30" spans="2:14" x14ac:dyDescent="0.3">
      <c r="L30" s="21"/>
      <c r="M30" s="47"/>
    </row>
    <row r="31" spans="2:14" x14ac:dyDescent="0.3">
      <c r="L31" s="21"/>
      <c r="M31" s="47"/>
    </row>
    <row r="32" spans="2:14" x14ac:dyDescent="0.3">
      <c r="L32" s="21"/>
      <c r="M32" s="47"/>
    </row>
    <row r="33" spans="12:13" ht="37.5" customHeight="1" x14ac:dyDescent="0.3">
      <c r="L33" s="21"/>
      <c r="M33" s="47"/>
    </row>
    <row r="34" spans="12:13" x14ac:dyDescent="0.3">
      <c r="L34" s="47"/>
      <c r="M34" s="47"/>
    </row>
    <row r="35" spans="12:13" x14ac:dyDescent="0.3">
      <c r="L35" s="47"/>
      <c r="M35" s="47"/>
    </row>
    <row r="36" spans="12:13" x14ac:dyDescent="0.3">
      <c r="L36" s="47"/>
      <c r="M36" s="47"/>
    </row>
    <row r="37" spans="12:13" x14ac:dyDescent="0.3">
      <c r="L37" s="47"/>
      <c r="M37" s="47"/>
    </row>
    <row r="38" spans="12:13" x14ac:dyDescent="0.3">
      <c r="L38" s="47"/>
      <c r="M38" s="47"/>
    </row>
    <row r="39" spans="12:13" x14ac:dyDescent="0.3">
      <c r="L39" s="47"/>
      <c r="M39" s="47"/>
    </row>
    <row r="40" spans="12:13" x14ac:dyDescent="0.3">
      <c r="L40" s="47"/>
      <c r="M40" s="47"/>
    </row>
    <row r="41" spans="12:13" x14ac:dyDescent="0.3">
      <c r="L41" s="47"/>
      <c r="M41" s="47"/>
    </row>
    <row r="42" spans="12:13" x14ac:dyDescent="0.3">
      <c r="L42" s="47"/>
      <c r="M42" s="47"/>
    </row>
    <row r="43" spans="12:13" ht="16.5" customHeight="1" x14ac:dyDescent="0.3"/>
  </sheetData>
  <sheetProtection algorithmName="SHA-512" hashValue="KBgyFewMBMgGqKxaCvlTxjsvBriYk0f6Lrt2IQd9yG9mIx+gegnmomoS9EcIacTBDoAI6pRkVTP9nHAnWeo1yw==" saltValue="2iT2g9/MrdxjrwuZOwCOAg==" spinCount="100000" sheet="1" objects="1" scenarios="1"/>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384A-E3D0-4EAF-BED9-3C860E6E9F1C}">
  <dimension ref="A1:G43"/>
  <sheetViews>
    <sheetView showGridLines="0" zoomScaleNormal="100" workbookViewId="0"/>
  </sheetViews>
  <sheetFormatPr baseColWidth="10" defaultRowHeight="14.4" x14ac:dyDescent="0.3"/>
  <cols>
    <col min="1" max="1" width="16.5546875" bestFit="1" customWidth="1"/>
    <col min="2" max="2" width="8.44140625" customWidth="1"/>
    <col min="3" max="3" width="71" customWidth="1"/>
  </cols>
  <sheetData>
    <row r="1" spans="1:7" x14ac:dyDescent="0.3">
      <c r="A1" s="2"/>
    </row>
    <row r="3" spans="1:7" s="1" customFormat="1" ht="6" customHeight="1" x14ac:dyDescent="0.3"/>
    <row r="4" spans="1:7" s="1" customFormat="1" ht="18" x14ac:dyDescent="0.35">
      <c r="B4" s="33" t="s">
        <v>1466</v>
      </c>
      <c r="C4" s="33"/>
    </row>
    <row r="5" spans="1:7" s="1" customFormat="1" ht="6" customHeight="1" x14ac:dyDescent="0.3"/>
    <row r="6" spans="1:7" x14ac:dyDescent="0.3">
      <c r="B6" s="18"/>
      <c r="C6" s="18"/>
    </row>
    <row r="8" spans="1:7" ht="16.5" customHeight="1" x14ac:dyDescent="0.3">
      <c r="B8" s="194"/>
      <c r="C8" s="609"/>
      <c r="D8" s="172" t="s">
        <v>641</v>
      </c>
      <c r="E8" s="172" t="s">
        <v>659</v>
      </c>
      <c r="F8" s="172" t="s">
        <v>642</v>
      </c>
      <c r="G8" s="172" t="s">
        <v>660</v>
      </c>
    </row>
    <row r="9" spans="1:7" x14ac:dyDescent="0.3">
      <c r="B9" s="610"/>
      <c r="C9" s="610" t="s">
        <v>1239</v>
      </c>
      <c r="D9" s="611">
        <v>2025</v>
      </c>
      <c r="E9" s="611">
        <v>2024</v>
      </c>
      <c r="F9" s="611">
        <v>2023</v>
      </c>
      <c r="G9" s="649" t="s">
        <v>1257</v>
      </c>
    </row>
    <row r="10" spans="1:7" x14ac:dyDescent="0.3">
      <c r="B10" s="650">
        <v>1</v>
      </c>
      <c r="C10" s="651" t="s">
        <v>1258</v>
      </c>
      <c r="D10" s="652"/>
      <c r="E10" s="652"/>
      <c r="F10" s="652"/>
      <c r="G10" s="653">
        <v>1127628.8500000001</v>
      </c>
    </row>
    <row r="11" spans="1:7" ht="20.399999999999999" x14ac:dyDescent="0.3">
      <c r="B11" s="650" t="s">
        <v>1259</v>
      </c>
      <c r="C11" s="651" t="s">
        <v>1260</v>
      </c>
      <c r="D11" s="652"/>
      <c r="E11" s="652"/>
      <c r="F11" s="652"/>
      <c r="G11" s="653">
        <v>1127628.8500000001</v>
      </c>
    </row>
    <row r="12" spans="1:7" x14ac:dyDescent="0.3">
      <c r="B12" s="621" t="s">
        <v>1261</v>
      </c>
      <c r="C12" s="619" t="s">
        <v>1262</v>
      </c>
      <c r="D12" s="620">
        <v>1834288.37</v>
      </c>
      <c r="E12" s="620">
        <v>2218968.09</v>
      </c>
      <c r="F12" s="620">
        <v>1882536.39</v>
      </c>
      <c r="G12" s="620">
        <v>1978597.62</v>
      </c>
    </row>
    <row r="13" spans="1:7" x14ac:dyDescent="0.3">
      <c r="B13" s="621" t="s">
        <v>1263</v>
      </c>
      <c r="C13" s="619" t="s">
        <v>1264</v>
      </c>
      <c r="D13" s="620">
        <v>753688.07</v>
      </c>
      <c r="E13" s="620">
        <v>1000354.45</v>
      </c>
      <c r="F13" s="620">
        <v>815683.72</v>
      </c>
      <c r="G13" s="620">
        <v>856575.41</v>
      </c>
    </row>
    <row r="14" spans="1:7" x14ac:dyDescent="0.3">
      <c r="B14" s="621" t="s">
        <v>1265</v>
      </c>
      <c r="C14" s="619" t="s">
        <v>1266</v>
      </c>
      <c r="D14" s="620">
        <v>62610081.219999999</v>
      </c>
      <c r="E14" s="620">
        <v>59504466.43</v>
      </c>
      <c r="F14" s="620">
        <v>57376329.270000003</v>
      </c>
      <c r="G14" s="620">
        <v>59830292.310000002</v>
      </c>
    </row>
    <row r="15" spans="1:7" x14ac:dyDescent="0.3">
      <c r="B15" s="621" t="s">
        <v>1267</v>
      </c>
      <c r="C15" s="619" t="s">
        <v>1268</v>
      </c>
      <c r="D15" s="620">
        <v>6607.85</v>
      </c>
      <c r="E15" s="620">
        <v>5488.2</v>
      </c>
      <c r="F15" s="620">
        <v>4723.8900000000003</v>
      </c>
      <c r="G15" s="620">
        <v>5606.65</v>
      </c>
    </row>
    <row r="16" spans="1:7" x14ac:dyDescent="0.3">
      <c r="B16" s="650">
        <v>2</v>
      </c>
      <c r="C16" s="651" t="s">
        <v>1269</v>
      </c>
      <c r="D16" s="652"/>
      <c r="E16" s="652"/>
      <c r="F16" s="652"/>
      <c r="G16" s="653">
        <v>428740.32</v>
      </c>
    </row>
    <row r="17" spans="2:7" x14ac:dyDescent="0.3">
      <c r="B17" s="621" t="s">
        <v>663</v>
      </c>
      <c r="C17" s="619" t="s">
        <v>1270</v>
      </c>
      <c r="D17" s="620">
        <v>381026.97</v>
      </c>
      <c r="E17" s="620">
        <v>352881.46</v>
      </c>
      <c r="F17" s="620">
        <v>321123.84999999998</v>
      </c>
      <c r="G17" s="620">
        <v>351677.43</v>
      </c>
    </row>
    <row r="18" spans="2:7" x14ac:dyDescent="0.3">
      <c r="B18" s="621" t="s">
        <v>697</v>
      </c>
      <c r="C18" s="619" t="s">
        <v>1271</v>
      </c>
      <c r="D18" s="620">
        <v>50498.97</v>
      </c>
      <c r="E18" s="620">
        <v>44743.62</v>
      </c>
      <c r="F18" s="620">
        <v>49645.82</v>
      </c>
      <c r="G18" s="620">
        <v>48296.14</v>
      </c>
    </row>
    <row r="19" spans="2:7" x14ac:dyDescent="0.3">
      <c r="B19" s="621" t="s">
        <v>698</v>
      </c>
      <c r="C19" s="619" t="s">
        <v>1272</v>
      </c>
      <c r="D19" s="620">
        <v>33638.04</v>
      </c>
      <c r="E19" s="620">
        <v>26741.69</v>
      </c>
      <c r="F19" s="620">
        <v>32118.79</v>
      </c>
      <c r="G19" s="620">
        <v>30832.84</v>
      </c>
    </row>
    <row r="20" spans="2:7" x14ac:dyDescent="0.3">
      <c r="B20" s="622" t="s">
        <v>1273</v>
      </c>
      <c r="C20" s="654" t="s">
        <v>1274</v>
      </c>
      <c r="D20" s="624">
        <v>82133.78</v>
      </c>
      <c r="E20" s="624">
        <v>93696.03</v>
      </c>
      <c r="F20" s="624">
        <v>55358.87</v>
      </c>
      <c r="G20" s="624">
        <v>77062.89</v>
      </c>
    </row>
    <row r="21" spans="2:7" x14ac:dyDescent="0.3">
      <c r="B21" s="650">
        <v>3</v>
      </c>
      <c r="C21" s="651" t="s">
        <v>1275</v>
      </c>
      <c r="D21" s="652"/>
      <c r="E21" s="652"/>
      <c r="F21" s="652"/>
      <c r="G21" s="653">
        <v>57657.279999999999</v>
      </c>
    </row>
    <row r="22" spans="2:7" x14ac:dyDescent="0.3">
      <c r="B22" s="628" t="s">
        <v>1276</v>
      </c>
      <c r="C22" s="655" t="s">
        <v>1277</v>
      </c>
      <c r="D22" s="630">
        <v>919.8</v>
      </c>
      <c r="E22" s="630">
        <v>16.98</v>
      </c>
      <c r="F22" s="630">
        <v>122.86</v>
      </c>
      <c r="G22" s="630">
        <v>353.22</v>
      </c>
    </row>
    <row r="23" spans="2:7" x14ac:dyDescent="0.3">
      <c r="B23" s="621" t="s">
        <v>1278</v>
      </c>
      <c r="C23" s="619" t="s">
        <v>1279</v>
      </c>
      <c r="D23" s="620">
        <v>157945.98000000001</v>
      </c>
      <c r="E23" s="620">
        <v>13264.69</v>
      </c>
      <c r="F23" s="620">
        <v>701.51</v>
      </c>
      <c r="G23" s="620">
        <v>57304.06</v>
      </c>
    </row>
    <row r="24" spans="2:7" x14ac:dyDescent="0.3">
      <c r="B24" s="621" t="s">
        <v>1280</v>
      </c>
      <c r="C24" s="619" t="s">
        <v>1281</v>
      </c>
      <c r="D24" s="639"/>
      <c r="E24" s="639"/>
      <c r="F24" s="639"/>
      <c r="G24" s="620" t="s">
        <v>1284</v>
      </c>
    </row>
    <row r="25" spans="2:7" x14ac:dyDescent="0.3">
      <c r="B25" s="650">
        <v>4</v>
      </c>
      <c r="C25" s="651" t="s">
        <v>1282</v>
      </c>
      <c r="D25" s="652"/>
      <c r="E25" s="652"/>
      <c r="F25" s="652"/>
      <c r="G25" s="653">
        <v>1614026.44</v>
      </c>
    </row>
    <row r="26" spans="2:7" x14ac:dyDescent="0.3">
      <c r="B26" s="650">
        <v>5</v>
      </c>
      <c r="C26" s="651" t="s">
        <v>1283</v>
      </c>
      <c r="D26" s="652"/>
      <c r="E26" s="652"/>
      <c r="F26" s="652"/>
      <c r="G26" s="653">
        <v>212103.97</v>
      </c>
    </row>
    <row r="28" spans="2:7" x14ac:dyDescent="0.3">
      <c r="B28" s="154"/>
      <c r="C28" s="779" t="s">
        <v>1436</v>
      </c>
    </row>
    <row r="29" spans="2:7" x14ac:dyDescent="0.3">
      <c r="B29" s="780"/>
      <c r="C29" s="781"/>
      <c r="D29" s="782" t="s">
        <v>641</v>
      </c>
    </row>
    <row r="30" spans="2:7" x14ac:dyDescent="0.3">
      <c r="B30" s="628" t="s">
        <v>665</v>
      </c>
      <c r="C30" s="655" t="s">
        <v>1437</v>
      </c>
      <c r="D30" s="630">
        <v>1614026.44</v>
      </c>
    </row>
    <row r="31" spans="2:7" x14ac:dyDescent="0.3">
      <c r="B31" s="621" t="s">
        <v>884</v>
      </c>
      <c r="C31" s="619" t="s">
        <v>1438</v>
      </c>
      <c r="D31" s="620">
        <v>0</v>
      </c>
    </row>
    <row r="32" spans="2:7" x14ac:dyDescent="0.3">
      <c r="B32" s="621" t="s">
        <v>1439</v>
      </c>
      <c r="C32" s="619" t="s">
        <v>1440</v>
      </c>
      <c r="D32" s="620">
        <v>0</v>
      </c>
    </row>
    <row r="33" ht="37.5" customHeight="1" x14ac:dyDescent="0.3"/>
    <row r="43" ht="16.5" customHeight="1" x14ac:dyDescent="0.3"/>
  </sheetData>
  <sheetProtection algorithmName="SHA-512" hashValue="0DxE1+q2WKrzBFCDtsrtEKWYvdgm83MA+85BciyDpVHl26yTm0Wcqpvwg2s/y2hzXQcacyuFge6gc5gZWbMnZg==" saltValue="uxoYId+YmZopWY6iy0OkoQ==" spinCount="100000" sheet="1" objects="1" scenarios="1"/>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ADA-01AB-42FC-AB38-1316CCF79806}">
  <dimension ref="A1:N43"/>
  <sheetViews>
    <sheetView showGridLines="0" zoomScaleNormal="100" workbookViewId="0"/>
  </sheetViews>
  <sheetFormatPr baseColWidth="10" defaultRowHeight="14.4" x14ac:dyDescent="0.3"/>
  <cols>
    <col min="1" max="1" width="16.5546875" bestFit="1" customWidth="1"/>
    <col min="2" max="2" width="8.44140625" customWidth="1"/>
    <col min="3" max="3" width="71" customWidth="1"/>
  </cols>
  <sheetData>
    <row r="1" spans="1:14" x14ac:dyDescent="0.3">
      <c r="A1" s="2"/>
    </row>
    <row r="3" spans="1:14" s="1" customFormat="1" ht="6" customHeight="1" x14ac:dyDescent="0.3"/>
    <row r="4" spans="1:14" s="1" customFormat="1" ht="18" x14ac:dyDescent="0.35">
      <c r="B4" s="33" t="s">
        <v>1467</v>
      </c>
      <c r="C4" s="33"/>
    </row>
    <row r="5" spans="1:14" s="1" customFormat="1" ht="6" customHeight="1" x14ac:dyDescent="0.3"/>
    <row r="6" spans="1:14" x14ac:dyDescent="0.3">
      <c r="B6" s="18"/>
      <c r="C6" s="18"/>
    </row>
    <row r="7" spans="1:14" x14ac:dyDescent="0.3">
      <c r="B7" s="154"/>
      <c r="C7" s="642"/>
      <c r="D7" s="529"/>
      <c r="E7" s="154"/>
      <c r="F7" s="154"/>
      <c r="G7" s="154"/>
      <c r="H7" s="154"/>
      <c r="I7" s="154"/>
      <c r="J7" s="154"/>
      <c r="K7" s="154"/>
      <c r="L7" s="154"/>
      <c r="M7" s="154"/>
      <c r="N7" s="154"/>
    </row>
    <row r="8" spans="1:14" ht="16.5" customHeight="1" x14ac:dyDescent="0.3">
      <c r="B8" s="154"/>
      <c r="C8" s="642"/>
      <c r="D8" s="529" t="s">
        <v>641</v>
      </c>
    </row>
    <row r="9" spans="1:14" x14ac:dyDescent="0.3">
      <c r="B9" s="194"/>
      <c r="C9" s="643" t="s">
        <v>1</v>
      </c>
      <c r="D9" s="644" t="s">
        <v>1251</v>
      </c>
    </row>
    <row r="10" spans="1:14" x14ac:dyDescent="0.3">
      <c r="B10" s="645">
        <v>1</v>
      </c>
      <c r="C10" s="646" t="s">
        <v>1252</v>
      </c>
      <c r="D10" s="656">
        <v>212103.97</v>
      </c>
    </row>
    <row r="11" spans="1:14" x14ac:dyDescent="0.3">
      <c r="B11" s="647" t="s">
        <v>1253</v>
      </c>
      <c r="C11" s="648" t="s">
        <v>1254</v>
      </c>
      <c r="D11" s="657">
        <v>0</v>
      </c>
    </row>
    <row r="12" spans="1:14" x14ac:dyDescent="0.3">
      <c r="B12" s="647">
        <v>2</v>
      </c>
      <c r="C12" s="648" t="s">
        <v>367</v>
      </c>
      <c r="D12" s="658"/>
    </row>
    <row r="13" spans="1:14" x14ac:dyDescent="0.3">
      <c r="B13" s="647">
        <v>3</v>
      </c>
      <c r="C13" s="648" t="s">
        <v>1255</v>
      </c>
      <c r="D13" s="657">
        <v>212103.97</v>
      </c>
    </row>
    <row r="14" spans="1:14" x14ac:dyDescent="0.3">
      <c r="B14" s="647">
        <v>4</v>
      </c>
      <c r="C14" s="648" t="s">
        <v>1256</v>
      </c>
      <c r="D14" s="657">
        <v>2651299.58</v>
      </c>
    </row>
    <row r="33" ht="37.5" customHeight="1" x14ac:dyDescent="0.3"/>
    <row r="43" ht="16.5" customHeight="1" x14ac:dyDescent="0.3"/>
  </sheetData>
  <sheetProtection algorithmName="SHA-512" hashValue="72SUci5iljqa3k+t47YoDypkIF0k7sbFsw5g5fqi0AWsj6M7sMuXDvoOWdoxWvXFkWZMnjneTE59GrckcyeQcQ==" saltValue="7otcQGGDXk/xIpyGanY8Zg==" spinCount="100000" sheet="1" objects="1" scenarios="1"/>
  <conditionalFormatting sqref="D10:D14">
    <cfRule type="cellIs" dxfId="1" priority="1" stopIfTrue="1" operator="lessThan">
      <formula>0</formula>
    </cfRule>
  </conditionalFormatting>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49226-CF2D-48B9-8004-8E84850EF1C1}">
  <sheetPr codeName="Hoja48"/>
  <dimension ref="A1:M43"/>
  <sheetViews>
    <sheetView showGridLines="0" zoomScaleNormal="100" workbookViewId="0"/>
  </sheetViews>
  <sheetFormatPr baseColWidth="10" defaultRowHeight="14.4" x14ac:dyDescent="0.3"/>
  <cols>
    <col min="1" max="1" width="16.5546875" bestFit="1" customWidth="1"/>
    <col min="2" max="2" width="8.44140625" customWidth="1"/>
    <col min="3" max="3" width="71" customWidth="1"/>
  </cols>
  <sheetData>
    <row r="1" spans="1:13" x14ac:dyDescent="0.3">
      <c r="A1" s="2"/>
    </row>
    <row r="3" spans="1:13" s="1" customFormat="1" ht="6" customHeight="1" x14ac:dyDescent="0.3"/>
    <row r="4" spans="1:13" s="1" customFormat="1" ht="18" x14ac:dyDescent="0.35">
      <c r="B4" s="33" t="s">
        <v>1468</v>
      </c>
      <c r="C4" s="33"/>
    </row>
    <row r="5" spans="1:13" s="1" customFormat="1" ht="6" customHeight="1" x14ac:dyDescent="0.3"/>
    <row r="6" spans="1:13" x14ac:dyDescent="0.3">
      <c r="B6" s="18"/>
      <c r="C6" s="18"/>
    </row>
    <row r="7" spans="1:13" x14ac:dyDescent="0.3">
      <c r="B7" s="18"/>
      <c r="C7" s="18"/>
      <c r="D7" s="153" t="s">
        <v>641</v>
      </c>
      <c r="E7" s="153" t="s">
        <v>659</v>
      </c>
      <c r="F7" s="153" t="s">
        <v>642</v>
      </c>
      <c r="G7" s="153" t="s">
        <v>660</v>
      </c>
      <c r="H7" s="153" t="s">
        <v>643</v>
      </c>
      <c r="I7" s="153" t="s">
        <v>661</v>
      </c>
      <c r="J7" s="153" t="s">
        <v>662</v>
      </c>
      <c r="K7" s="153" t="s">
        <v>666</v>
      </c>
    </row>
    <row r="8" spans="1:13" ht="16.5" customHeight="1" thickBot="1" x14ac:dyDescent="0.35">
      <c r="B8" s="25"/>
      <c r="C8" s="25" t="s">
        <v>458</v>
      </c>
      <c r="D8" s="876" t="s">
        <v>549</v>
      </c>
      <c r="E8" s="876"/>
      <c r="F8" s="876"/>
      <c r="G8" s="876"/>
      <c r="H8" s="876" t="s">
        <v>550</v>
      </c>
      <c r="I8" s="876"/>
      <c r="J8" s="876"/>
      <c r="K8" s="876"/>
      <c r="L8" s="21"/>
      <c r="M8" s="47"/>
    </row>
    <row r="9" spans="1:13" ht="15" thickBot="1" x14ac:dyDescent="0.35">
      <c r="B9" s="43" t="s">
        <v>707</v>
      </c>
      <c r="C9" s="56" t="s">
        <v>622</v>
      </c>
      <c r="D9" s="352" t="s">
        <v>1013</v>
      </c>
      <c r="E9" s="352" t="s">
        <v>1014</v>
      </c>
      <c r="F9" s="352" t="s">
        <v>929</v>
      </c>
      <c r="G9" s="352" t="s">
        <v>918</v>
      </c>
      <c r="H9" s="352" t="s">
        <v>1013</v>
      </c>
      <c r="I9" s="352" t="s">
        <v>1014</v>
      </c>
      <c r="J9" s="352" t="s">
        <v>929</v>
      </c>
      <c r="K9" s="352" t="s">
        <v>918</v>
      </c>
      <c r="L9" s="21"/>
      <c r="M9" s="47"/>
    </row>
    <row r="10" spans="1:13" ht="15" thickBot="1" x14ac:dyDescent="0.35">
      <c r="B10" s="210" t="s">
        <v>706</v>
      </c>
      <c r="C10" s="48" t="s">
        <v>551</v>
      </c>
      <c r="D10" s="436">
        <v>12</v>
      </c>
      <c r="E10" s="436">
        <v>12</v>
      </c>
      <c r="F10" s="436">
        <v>12</v>
      </c>
      <c r="G10" s="436">
        <v>12</v>
      </c>
      <c r="H10" s="436">
        <v>12</v>
      </c>
      <c r="I10" s="436">
        <v>12</v>
      </c>
      <c r="J10" s="436">
        <v>12</v>
      </c>
      <c r="K10" s="436">
        <v>12</v>
      </c>
      <c r="L10" s="21"/>
      <c r="M10" s="47"/>
    </row>
    <row r="11" spans="1:13" ht="15" thickBot="1" x14ac:dyDescent="0.35">
      <c r="B11" s="204"/>
      <c r="C11" s="864" t="s">
        <v>552</v>
      </c>
      <c r="D11" s="864"/>
      <c r="E11" s="864"/>
      <c r="F11" s="864"/>
      <c r="G11" s="864"/>
      <c r="H11" s="864"/>
      <c r="I11" s="864"/>
      <c r="J11" s="864"/>
      <c r="K11" s="864"/>
      <c r="L11" s="21"/>
      <c r="M11" s="47"/>
    </row>
    <row r="12" spans="1:13" ht="15" thickBot="1" x14ac:dyDescent="0.35">
      <c r="B12" s="209">
        <v>1</v>
      </c>
      <c r="C12" s="48" t="s">
        <v>553</v>
      </c>
      <c r="D12" s="910"/>
      <c r="E12" s="910"/>
      <c r="F12" s="910"/>
      <c r="G12" s="910"/>
      <c r="H12" s="445">
        <v>13849026.572995001</v>
      </c>
      <c r="I12" s="446">
        <v>14237356.230268333</v>
      </c>
      <c r="J12" s="445">
        <v>14697815.740341669</v>
      </c>
      <c r="K12" s="446">
        <v>14693176.096291665</v>
      </c>
      <c r="L12" s="21"/>
      <c r="M12" s="47"/>
    </row>
    <row r="13" spans="1:13" ht="15" thickBot="1" x14ac:dyDescent="0.35">
      <c r="B13" s="204"/>
      <c r="C13" s="862" t="s">
        <v>554</v>
      </c>
      <c r="D13" s="863"/>
      <c r="E13" s="863"/>
      <c r="F13" s="863"/>
      <c r="G13" s="863"/>
      <c r="H13" s="863"/>
      <c r="I13" s="863"/>
      <c r="J13" s="863"/>
      <c r="K13" s="863"/>
      <c r="L13" s="21"/>
      <c r="M13" s="47"/>
    </row>
    <row r="14" spans="1:13" ht="15" thickBot="1" x14ac:dyDescent="0.35">
      <c r="B14" s="206">
        <v>2</v>
      </c>
      <c r="C14" s="45" t="s">
        <v>555</v>
      </c>
      <c r="D14" s="438">
        <v>28145270.170000002</v>
      </c>
      <c r="E14" s="438">
        <v>27827905.969999999</v>
      </c>
      <c r="F14" s="438">
        <v>27634770.780000001</v>
      </c>
      <c r="G14" s="438">
        <v>27298731.789999999</v>
      </c>
      <c r="H14" s="438">
        <v>1781825.41</v>
      </c>
      <c r="I14" s="438">
        <v>1755718.2</v>
      </c>
      <c r="J14" s="438">
        <v>1739026.7</v>
      </c>
      <c r="K14" s="438">
        <v>1714684.96</v>
      </c>
      <c r="L14" s="21"/>
      <c r="M14" s="47"/>
    </row>
    <row r="15" spans="1:13" ht="15" thickBot="1" x14ac:dyDescent="0.35">
      <c r="B15" s="63">
        <v>3</v>
      </c>
      <c r="C15" s="100" t="s">
        <v>556</v>
      </c>
      <c r="D15" s="439">
        <v>23229686.379999999</v>
      </c>
      <c r="E15" s="440">
        <v>22821311.829999998</v>
      </c>
      <c r="F15" s="439">
        <v>22461833.890000001</v>
      </c>
      <c r="G15" s="440">
        <v>22161411.91</v>
      </c>
      <c r="H15" s="440">
        <v>1161484.32</v>
      </c>
      <c r="I15" s="440">
        <v>1141065.5900000001</v>
      </c>
      <c r="J15" s="440">
        <v>1123091.69</v>
      </c>
      <c r="K15" s="440">
        <v>1108070.6000000001</v>
      </c>
      <c r="L15" s="21"/>
      <c r="M15" s="47"/>
    </row>
    <row r="16" spans="1:13" ht="15" thickBot="1" x14ac:dyDescent="0.35">
      <c r="B16" s="63">
        <v>4</v>
      </c>
      <c r="C16" s="100" t="s">
        <v>557</v>
      </c>
      <c r="D16" s="439">
        <v>4915583.78</v>
      </c>
      <c r="E16" s="440">
        <v>5006594.13</v>
      </c>
      <c r="F16" s="439">
        <v>5172936.8899999997</v>
      </c>
      <c r="G16" s="440">
        <v>5137319.8899999997</v>
      </c>
      <c r="H16" s="440">
        <v>620341.09</v>
      </c>
      <c r="I16" s="440">
        <v>614652.61</v>
      </c>
      <c r="J16" s="440">
        <v>615935</v>
      </c>
      <c r="K16" s="440">
        <v>606614.37</v>
      </c>
      <c r="L16" s="21"/>
      <c r="M16" s="47"/>
    </row>
    <row r="17" spans="2:13" ht="15" thickBot="1" x14ac:dyDescent="0.35">
      <c r="B17" s="63">
        <v>5</v>
      </c>
      <c r="C17" s="45" t="s">
        <v>558</v>
      </c>
      <c r="D17" s="439">
        <v>13567149.25</v>
      </c>
      <c r="E17" s="440">
        <v>13004321.050000001</v>
      </c>
      <c r="F17" s="439">
        <v>12166331.07</v>
      </c>
      <c r="G17" s="440">
        <v>11561642.98</v>
      </c>
      <c r="H17" s="439">
        <v>4256003.03</v>
      </c>
      <c r="I17" s="440">
        <v>4295554.7</v>
      </c>
      <c r="J17" s="439">
        <v>4277351.9400000004</v>
      </c>
      <c r="K17" s="440">
        <v>4211803.01</v>
      </c>
      <c r="L17" s="21"/>
      <c r="M17" s="47"/>
    </row>
    <row r="18" spans="2:13" ht="15" thickBot="1" x14ac:dyDescent="0.35">
      <c r="B18" s="63">
        <v>6</v>
      </c>
      <c r="C18" s="100" t="s">
        <v>559</v>
      </c>
      <c r="D18" s="440">
        <v>7742766.25</v>
      </c>
      <c r="E18" s="440">
        <v>6288627.7300000004</v>
      </c>
      <c r="F18" s="440">
        <v>4554597.7</v>
      </c>
      <c r="G18" s="440">
        <v>3586814.23</v>
      </c>
      <c r="H18" s="440">
        <v>1861555.64</v>
      </c>
      <c r="I18" s="440">
        <v>1522526.03</v>
      </c>
      <c r="J18" s="440">
        <v>1121494.1499999999</v>
      </c>
      <c r="K18" s="440">
        <v>891603.03</v>
      </c>
      <c r="L18" s="21"/>
      <c r="M18" s="47"/>
    </row>
    <row r="19" spans="2:13" ht="15" thickBot="1" x14ac:dyDescent="0.35">
      <c r="B19" s="63">
        <v>7</v>
      </c>
      <c r="C19" s="100" t="s">
        <v>560</v>
      </c>
      <c r="D19" s="440">
        <v>5796090.5099999998</v>
      </c>
      <c r="E19" s="440">
        <v>6678905.8600000003</v>
      </c>
      <c r="F19" s="440">
        <v>7585801.8200000003</v>
      </c>
      <c r="G19" s="440">
        <v>7948963.5300000003</v>
      </c>
      <c r="H19" s="440">
        <v>2366154.89</v>
      </c>
      <c r="I19" s="440">
        <v>2736241.2</v>
      </c>
      <c r="J19" s="440">
        <v>3129926.23</v>
      </c>
      <c r="K19" s="440">
        <v>3294334.75</v>
      </c>
      <c r="L19" s="21"/>
      <c r="M19" s="47"/>
    </row>
    <row r="20" spans="2:13" ht="15" thickBot="1" x14ac:dyDescent="0.35">
      <c r="B20" s="63">
        <v>8</v>
      </c>
      <c r="C20" s="100" t="s">
        <v>561</v>
      </c>
      <c r="D20" s="441">
        <v>28292.49</v>
      </c>
      <c r="E20" s="440">
        <v>36787.47</v>
      </c>
      <c r="F20" s="441">
        <v>25931.56</v>
      </c>
      <c r="G20" s="440">
        <v>25865.22</v>
      </c>
      <c r="H20" s="440">
        <v>28292.49</v>
      </c>
      <c r="I20" s="440">
        <v>36787.47</v>
      </c>
      <c r="J20" s="440">
        <v>25931.56</v>
      </c>
      <c r="K20" s="440">
        <v>25865.22</v>
      </c>
      <c r="L20" s="21"/>
      <c r="M20" s="47"/>
    </row>
    <row r="21" spans="2:13" ht="15" thickBot="1" x14ac:dyDescent="0.35">
      <c r="B21" s="63">
        <v>9</v>
      </c>
      <c r="C21" s="45" t="s">
        <v>562</v>
      </c>
      <c r="D21" s="802"/>
      <c r="E21" s="802"/>
      <c r="F21" s="802"/>
      <c r="G21" s="802"/>
      <c r="H21" s="440">
        <v>63016.67</v>
      </c>
      <c r="I21" s="440">
        <v>77600</v>
      </c>
      <c r="J21" s="440">
        <v>138151.21</v>
      </c>
      <c r="K21" s="440">
        <v>248835.06</v>
      </c>
      <c r="L21" s="21"/>
      <c r="M21" s="47"/>
    </row>
    <row r="22" spans="2:13" ht="15" thickBot="1" x14ac:dyDescent="0.35">
      <c r="B22" s="63">
        <v>10</v>
      </c>
      <c r="C22" s="45" t="s">
        <v>563</v>
      </c>
      <c r="D22" s="439">
        <v>6802415.5800000001</v>
      </c>
      <c r="E22" s="440">
        <v>6691227.5899999999</v>
      </c>
      <c r="F22" s="439">
        <v>6597580.9199999999</v>
      </c>
      <c r="G22" s="440">
        <v>6602110.6200000001</v>
      </c>
      <c r="H22" s="439">
        <v>1303811.32</v>
      </c>
      <c r="I22" s="440">
        <v>1331245.8</v>
      </c>
      <c r="J22" s="439">
        <v>1403826.81</v>
      </c>
      <c r="K22" s="440">
        <v>1566157.52</v>
      </c>
      <c r="L22" s="21"/>
      <c r="M22" s="47"/>
    </row>
    <row r="23" spans="2:13" ht="15" thickBot="1" x14ac:dyDescent="0.35">
      <c r="B23" s="63">
        <v>11</v>
      </c>
      <c r="C23" s="100" t="s">
        <v>564</v>
      </c>
      <c r="D23" s="440">
        <v>762615.98</v>
      </c>
      <c r="E23" s="440">
        <v>811246.61</v>
      </c>
      <c r="F23" s="440">
        <v>894509.92</v>
      </c>
      <c r="G23" s="440">
        <v>1057395</v>
      </c>
      <c r="H23" s="440">
        <v>762615.98</v>
      </c>
      <c r="I23" s="440">
        <v>811246.61</v>
      </c>
      <c r="J23" s="440">
        <v>894509.92</v>
      </c>
      <c r="K23" s="440">
        <v>1057395</v>
      </c>
      <c r="L23" s="21"/>
      <c r="M23" s="47"/>
    </row>
    <row r="24" spans="2:13" ht="15" thickBot="1" x14ac:dyDescent="0.35">
      <c r="B24" s="63">
        <v>12</v>
      </c>
      <c r="C24" s="100" t="s">
        <v>565</v>
      </c>
      <c r="D24" s="440">
        <v>0</v>
      </c>
      <c r="E24" s="440">
        <v>0</v>
      </c>
      <c r="F24" s="440">
        <v>0</v>
      </c>
      <c r="G24" s="440">
        <v>0</v>
      </c>
      <c r="H24" s="440">
        <v>0</v>
      </c>
      <c r="I24" s="440">
        <v>0</v>
      </c>
      <c r="J24" s="440">
        <v>0</v>
      </c>
      <c r="K24" s="440">
        <v>0</v>
      </c>
      <c r="L24" s="21"/>
      <c r="M24" s="47"/>
    </row>
    <row r="25" spans="2:13" ht="15" thickBot="1" x14ac:dyDescent="0.35">
      <c r="B25" s="63">
        <v>13</v>
      </c>
      <c r="C25" s="100" t="s">
        <v>566</v>
      </c>
      <c r="D25" s="440">
        <v>6039799.5999999996</v>
      </c>
      <c r="E25" s="440">
        <v>5879980.9800000004</v>
      </c>
      <c r="F25" s="440">
        <v>5703071</v>
      </c>
      <c r="G25" s="440">
        <v>5544715.6200000001</v>
      </c>
      <c r="H25" s="440">
        <v>541195.35</v>
      </c>
      <c r="I25" s="440">
        <v>519999.18</v>
      </c>
      <c r="J25" s="440">
        <v>509316.88</v>
      </c>
      <c r="K25" s="440">
        <v>508762.52</v>
      </c>
      <c r="L25" s="21"/>
      <c r="M25" s="47"/>
    </row>
    <row r="26" spans="2:13" ht="15" thickBot="1" x14ac:dyDescent="0.35">
      <c r="B26" s="63">
        <v>14</v>
      </c>
      <c r="C26" s="45" t="s">
        <v>567</v>
      </c>
      <c r="D26" s="440">
        <v>17348.830000000002</v>
      </c>
      <c r="E26" s="440">
        <v>21124.49</v>
      </c>
      <c r="F26" s="440">
        <v>23934.33</v>
      </c>
      <c r="G26" s="440">
        <v>25741.78</v>
      </c>
      <c r="H26" s="440">
        <v>17348.830000000002</v>
      </c>
      <c r="I26" s="440">
        <v>21124.49</v>
      </c>
      <c r="J26" s="440">
        <v>23934.33</v>
      </c>
      <c r="K26" s="440">
        <v>25741.78</v>
      </c>
      <c r="L26" s="21"/>
      <c r="M26" s="47"/>
    </row>
    <row r="27" spans="2:13" ht="15" thickBot="1" x14ac:dyDescent="0.35">
      <c r="B27" s="63">
        <v>15</v>
      </c>
      <c r="C27" s="45" t="s">
        <v>568</v>
      </c>
      <c r="D27" s="439">
        <v>2062939.42</v>
      </c>
      <c r="E27" s="440">
        <v>1978879.31</v>
      </c>
      <c r="F27" s="439">
        <v>1866915.23</v>
      </c>
      <c r="G27" s="440">
        <v>1755825</v>
      </c>
      <c r="H27" s="439">
        <v>245859.43</v>
      </c>
      <c r="I27" s="440">
        <v>210191.84</v>
      </c>
      <c r="J27" s="439">
        <v>163926.26</v>
      </c>
      <c r="K27" s="440">
        <v>118950.45</v>
      </c>
      <c r="L27" s="21"/>
      <c r="M27" s="47"/>
    </row>
    <row r="28" spans="2:13" ht="15" thickBot="1" x14ac:dyDescent="0.35">
      <c r="B28" s="122">
        <v>16</v>
      </c>
      <c r="C28" s="48" t="s">
        <v>569</v>
      </c>
      <c r="D28" s="800"/>
      <c r="E28" s="800"/>
      <c r="F28" s="800"/>
      <c r="G28" s="800"/>
      <c r="H28" s="442">
        <v>7667864.6900000004</v>
      </c>
      <c r="I28" s="443">
        <v>7691435.0300000003</v>
      </c>
      <c r="J28" s="442">
        <v>7746217.2400000002</v>
      </c>
      <c r="K28" s="443">
        <v>7886172.7800000003</v>
      </c>
      <c r="L28" s="21"/>
      <c r="M28" s="47"/>
    </row>
    <row r="29" spans="2:13" ht="15" thickBot="1" x14ac:dyDescent="0.35">
      <c r="B29" s="204"/>
      <c r="C29" s="862" t="s">
        <v>570</v>
      </c>
      <c r="D29" s="863"/>
      <c r="E29" s="863"/>
      <c r="F29" s="863"/>
      <c r="G29" s="863"/>
      <c r="H29" s="863"/>
      <c r="I29" s="863"/>
      <c r="J29" s="863"/>
      <c r="K29" s="863"/>
      <c r="L29" s="21"/>
      <c r="M29" s="47"/>
    </row>
    <row r="30" spans="2:13" ht="15" thickBot="1" x14ac:dyDescent="0.35">
      <c r="B30" s="206">
        <v>17</v>
      </c>
      <c r="C30" s="45" t="s">
        <v>571</v>
      </c>
      <c r="D30" s="95">
        <v>41666.67</v>
      </c>
      <c r="E30" s="95">
        <v>41666.67</v>
      </c>
      <c r="F30" s="95">
        <v>41666.67</v>
      </c>
      <c r="G30" s="95">
        <v>25000</v>
      </c>
      <c r="H30" s="95">
        <v>16666.669999999998</v>
      </c>
      <c r="I30" s="95">
        <v>16666.669999999998</v>
      </c>
      <c r="J30" s="95">
        <v>16666.669999999998</v>
      </c>
      <c r="K30" s="95">
        <v>0</v>
      </c>
      <c r="L30" s="21"/>
      <c r="M30" s="47"/>
    </row>
    <row r="31" spans="2:13" ht="15" thickBot="1" x14ac:dyDescent="0.35">
      <c r="B31" s="63">
        <v>18</v>
      </c>
      <c r="C31" s="45" t="s">
        <v>572</v>
      </c>
      <c r="D31" s="444">
        <v>1704839.48</v>
      </c>
      <c r="E31" s="444">
        <v>1602387.76</v>
      </c>
      <c r="F31" s="444">
        <v>1506565.31</v>
      </c>
      <c r="G31" s="444">
        <v>1523055.03</v>
      </c>
      <c r="H31" s="444">
        <v>1011724.78</v>
      </c>
      <c r="I31" s="444">
        <v>964119.12</v>
      </c>
      <c r="J31" s="444">
        <v>912915.64</v>
      </c>
      <c r="K31" s="444">
        <v>920998.29</v>
      </c>
      <c r="L31" s="21"/>
      <c r="M31" s="47"/>
    </row>
    <row r="32" spans="2:13" ht="15" thickBot="1" x14ac:dyDescent="0.35">
      <c r="B32" s="63">
        <v>19</v>
      </c>
      <c r="C32" s="45" t="s">
        <v>573</v>
      </c>
      <c r="D32" s="444">
        <v>53913.99</v>
      </c>
      <c r="E32" s="444">
        <v>48921.41</v>
      </c>
      <c r="F32" s="444">
        <v>62395.17</v>
      </c>
      <c r="G32" s="444">
        <v>66235.81</v>
      </c>
      <c r="H32" s="444">
        <v>53913.99</v>
      </c>
      <c r="I32" s="444">
        <v>48921.41</v>
      </c>
      <c r="J32" s="444">
        <v>62395.17</v>
      </c>
      <c r="K32" s="444">
        <v>66235.81</v>
      </c>
      <c r="L32" s="21"/>
      <c r="M32" s="47"/>
    </row>
    <row r="33" spans="2:13" ht="37.5" customHeight="1" thickBot="1" x14ac:dyDescent="0.35">
      <c r="B33" s="208" t="s">
        <v>703</v>
      </c>
      <c r="C33" s="83" t="s">
        <v>574</v>
      </c>
      <c r="D33" s="801"/>
      <c r="E33" s="801"/>
      <c r="F33" s="801"/>
      <c r="G33" s="801"/>
      <c r="H33" s="211">
        <v>0</v>
      </c>
      <c r="I33" s="211">
        <v>0</v>
      </c>
      <c r="J33" s="211">
        <v>0</v>
      </c>
      <c r="K33" s="211">
        <v>0</v>
      </c>
      <c r="L33" s="21"/>
      <c r="M33" s="47"/>
    </row>
    <row r="34" spans="2:13" ht="15" thickBot="1" x14ac:dyDescent="0.35">
      <c r="B34" s="146" t="s">
        <v>704</v>
      </c>
      <c r="C34" s="50" t="s">
        <v>575</v>
      </c>
      <c r="D34" s="913"/>
      <c r="E34" s="913"/>
      <c r="F34" s="913"/>
      <c r="G34" s="913"/>
      <c r="H34" s="145">
        <v>0</v>
      </c>
      <c r="I34" s="145">
        <v>0</v>
      </c>
      <c r="J34" s="145">
        <v>0</v>
      </c>
      <c r="K34" s="145">
        <v>0</v>
      </c>
      <c r="L34" s="47"/>
      <c r="M34" s="47"/>
    </row>
    <row r="35" spans="2:13" ht="15" thickBot="1" x14ac:dyDescent="0.35">
      <c r="B35" s="63">
        <v>20</v>
      </c>
      <c r="C35" s="45" t="s">
        <v>576</v>
      </c>
      <c r="D35" s="356">
        <v>1800420.13</v>
      </c>
      <c r="E35" s="356">
        <v>1692975.84</v>
      </c>
      <c r="F35" s="356">
        <v>1610627.16</v>
      </c>
      <c r="G35" s="356">
        <v>1614290.84</v>
      </c>
      <c r="H35" s="355">
        <v>1082305.44</v>
      </c>
      <c r="I35" s="356">
        <v>1029707.2</v>
      </c>
      <c r="J35" s="355">
        <v>991977.48</v>
      </c>
      <c r="K35" s="356">
        <v>987234.1</v>
      </c>
      <c r="L35" s="47"/>
      <c r="M35" s="47"/>
    </row>
    <row r="36" spans="2:13" ht="15" thickBot="1" x14ac:dyDescent="0.35">
      <c r="B36" s="123" t="s">
        <v>320</v>
      </c>
      <c r="C36" s="82" t="s">
        <v>577</v>
      </c>
      <c r="D36" s="211">
        <v>0</v>
      </c>
      <c r="E36" s="211">
        <v>0</v>
      </c>
      <c r="F36" s="211">
        <v>0</v>
      </c>
      <c r="G36" s="211">
        <v>0</v>
      </c>
      <c r="H36" s="211">
        <v>0</v>
      </c>
      <c r="I36" s="211">
        <v>0</v>
      </c>
      <c r="J36" s="211">
        <v>0</v>
      </c>
      <c r="K36" s="211">
        <v>0</v>
      </c>
      <c r="L36" s="47"/>
      <c r="M36" s="47"/>
    </row>
    <row r="37" spans="2:13" ht="15" thickBot="1" x14ac:dyDescent="0.35">
      <c r="B37" s="123" t="s">
        <v>42</v>
      </c>
      <c r="C37" s="82" t="s">
        <v>578</v>
      </c>
      <c r="D37" s="145">
        <v>0</v>
      </c>
      <c r="E37" s="145">
        <v>0</v>
      </c>
      <c r="F37" s="145">
        <v>0</v>
      </c>
      <c r="G37" s="145">
        <v>0</v>
      </c>
      <c r="H37" s="145">
        <v>0</v>
      </c>
      <c r="I37" s="145">
        <v>0</v>
      </c>
      <c r="J37" s="145">
        <v>0</v>
      </c>
      <c r="K37" s="145">
        <v>0</v>
      </c>
      <c r="L37" s="47"/>
      <c r="M37" s="47"/>
    </row>
    <row r="38" spans="2:13" ht="15" thickBot="1" x14ac:dyDescent="0.35">
      <c r="B38" s="123" t="s">
        <v>322</v>
      </c>
      <c r="C38" s="82" t="s">
        <v>579</v>
      </c>
      <c r="D38" s="783">
        <v>1800420.13</v>
      </c>
      <c r="E38" s="784">
        <v>1692975.84</v>
      </c>
      <c r="F38" s="783">
        <v>1610627.16</v>
      </c>
      <c r="G38" s="784">
        <v>1614290.84</v>
      </c>
      <c r="H38" s="785">
        <v>1082305.44</v>
      </c>
      <c r="I38" s="784">
        <v>1029707.2</v>
      </c>
      <c r="J38" s="785">
        <v>991977.48</v>
      </c>
      <c r="K38" s="784">
        <v>987234.1</v>
      </c>
      <c r="L38" s="47"/>
      <c r="M38" s="47"/>
    </row>
    <row r="39" spans="2:13" ht="15" thickBot="1" x14ac:dyDescent="0.35">
      <c r="B39" s="204"/>
      <c r="C39" s="862" t="s">
        <v>580</v>
      </c>
      <c r="D39" s="863"/>
      <c r="E39" s="863"/>
      <c r="F39" s="863"/>
      <c r="G39" s="863"/>
      <c r="H39" s="863"/>
      <c r="I39" s="863"/>
      <c r="J39" s="863"/>
      <c r="K39" s="863"/>
      <c r="L39" s="47"/>
      <c r="M39" s="47"/>
    </row>
    <row r="40" spans="2:13" ht="15" thickBot="1" x14ac:dyDescent="0.35">
      <c r="B40" s="207" t="s">
        <v>705</v>
      </c>
      <c r="C40" s="5" t="s">
        <v>581</v>
      </c>
      <c r="D40" s="914"/>
      <c r="E40" s="914"/>
      <c r="F40" s="914"/>
      <c r="G40" s="914"/>
      <c r="H40" s="357">
        <v>13849026.57</v>
      </c>
      <c r="I40" s="357">
        <v>14237356.23</v>
      </c>
      <c r="J40" s="357">
        <v>14697815.74</v>
      </c>
      <c r="K40" s="357">
        <v>14693176.1</v>
      </c>
      <c r="L40" s="47"/>
      <c r="M40" s="47"/>
    </row>
    <row r="41" spans="2:13" ht="15" thickBot="1" x14ac:dyDescent="0.35">
      <c r="B41" s="6">
        <v>22</v>
      </c>
      <c r="C41" s="5" t="s">
        <v>582</v>
      </c>
      <c r="D41" s="911"/>
      <c r="E41" s="911"/>
      <c r="F41" s="911"/>
      <c r="G41" s="911"/>
      <c r="H41" s="357">
        <v>6585559.25</v>
      </c>
      <c r="I41" s="357">
        <v>6661727.8200000003</v>
      </c>
      <c r="J41" s="357">
        <v>6754239.7599999998</v>
      </c>
      <c r="K41" s="357">
        <v>6898938.6799999997</v>
      </c>
      <c r="L41" s="47"/>
      <c r="M41" s="47"/>
    </row>
    <row r="42" spans="2:13" ht="15" thickBot="1" x14ac:dyDescent="0.35">
      <c r="B42" s="66">
        <v>23</v>
      </c>
      <c r="C42" s="35" t="s">
        <v>583</v>
      </c>
      <c r="D42" s="912"/>
      <c r="E42" s="912"/>
      <c r="F42" s="912"/>
      <c r="G42" s="912"/>
      <c r="H42" s="437">
        <v>2.1040000000000001</v>
      </c>
      <c r="I42" s="437">
        <v>2.1383000000000001</v>
      </c>
      <c r="J42" s="437">
        <v>2.1775000000000002</v>
      </c>
      <c r="K42" s="437">
        <v>2.1364999999999998</v>
      </c>
      <c r="L42" s="47"/>
      <c r="M42" s="47"/>
    </row>
    <row r="43" spans="2:13" ht="16.5" customHeight="1" x14ac:dyDescent="0.3">
      <c r="B43" s="203"/>
      <c r="C43" s="398" t="s">
        <v>709</v>
      </c>
      <c r="D43" s="398"/>
      <c r="E43" s="398"/>
      <c r="F43" s="398"/>
      <c r="G43" s="398"/>
      <c r="H43" s="331"/>
      <c r="I43" s="331"/>
      <c r="J43" s="331"/>
      <c r="K43" s="331"/>
    </row>
  </sheetData>
  <sheetProtection algorithmName="SHA-512" hashValue="EaR/ByIRupcrJPXjgGGwZ6XaGYDe/5Cj6yZVYXdLE32Lwb3E2XCvogVLj+L0FRe927XA/ZrnDISrshvjeIKkNg==" saltValue="WHNfAEBqL0+Th/Mp+5FfvQ==" spinCount="100000" sheet="1" objects="1" scenarios="1"/>
  <mergeCells count="7">
    <mergeCell ref="H8:K8"/>
    <mergeCell ref="D12:G12"/>
    <mergeCell ref="D41:G41"/>
    <mergeCell ref="D42:G42"/>
    <mergeCell ref="D34:G34"/>
    <mergeCell ref="D40:G40"/>
    <mergeCell ref="D8:G8"/>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5B99-9881-4F39-850E-0DB9E8019BF0}">
  <sheetPr codeName="Hoja34"/>
  <dimension ref="A1:I61"/>
  <sheetViews>
    <sheetView showGridLines="0" zoomScaleNormal="100" workbookViewId="0"/>
  </sheetViews>
  <sheetFormatPr baseColWidth="10" defaultRowHeight="14.4" x14ac:dyDescent="0.3"/>
  <cols>
    <col min="1" max="1" width="16.5546875" bestFit="1" customWidth="1"/>
    <col min="2" max="2" width="8.6640625" customWidth="1"/>
    <col min="3" max="3" width="64.6640625" customWidth="1"/>
  </cols>
  <sheetData>
    <row r="1" spans="1:9" x14ac:dyDescent="0.3">
      <c r="A1" s="2"/>
    </row>
    <row r="3" spans="1:9" s="1" customFormat="1" ht="6" customHeight="1" x14ac:dyDescent="0.3"/>
    <row r="4" spans="1:9" s="1" customFormat="1" ht="18" x14ac:dyDescent="0.35">
      <c r="B4" s="33" t="s">
        <v>1143</v>
      </c>
      <c r="C4" s="33"/>
    </row>
    <row r="5" spans="1:9" s="1" customFormat="1" ht="6" customHeight="1" x14ac:dyDescent="0.3"/>
    <row r="6" spans="1:9" x14ac:dyDescent="0.3">
      <c r="B6" s="18"/>
      <c r="C6" s="18"/>
    </row>
    <row r="7" spans="1:9" x14ac:dyDescent="0.3">
      <c r="B7" s="18"/>
      <c r="C7" s="18"/>
      <c r="D7" s="177" t="s">
        <v>641</v>
      </c>
      <c r="E7" s="177" t="s">
        <v>659</v>
      </c>
      <c r="F7" s="177" t="s">
        <v>642</v>
      </c>
      <c r="G7" s="177" t="s">
        <v>660</v>
      </c>
      <c r="H7" s="172" t="s">
        <v>643</v>
      </c>
    </row>
    <row r="8" spans="1:9" ht="15" thickBot="1" x14ac:dyDescent="0.35">
      <c r="B8" s="142"/>
      <c r="C8" s="168"/>
      <c r="D8" s="872" t="s">
        <v>584</v>
      </c>
      <c r="E8" s="872"/>
      <c r="F8" s="872"/>
      <c r="G8" s="872"/>
      <c r="H8" s="888" t="s">
        <v>585</v>
      </c>
    </row>
    <row r="9" spans="1:9" ht="27" thickBot="1" x14ac:dyDescent="0.35">
      <c r="B9" s="169"/>
      <c r="C9" s="169" t="s">
        <v>1</v>
      </c>
      <c r="D9" s="4" t="s">
        <v>300</v>
      </c>
      <c r="E9" s="4" t="s">
        <v>586</v>
      </c>
      <c r="F9" s="4" t="s">
        <v>587</v>
      </c>
      <c r="G9" s="4" t="s">
        <v>588</v>
      </c>
      <c r="H9" s="872"/>
    </row>
    <row r="10" spans="1:9" ht="15" thickBot="1" x14ac:dyDescent="0.35">
      <c r="B10" s="26"/>
      <c r="C10" s="26"/>
      <c r="D10" s="26"/>
      <c r="E10" s="86"/>
      <c r="F10" s="26"/>
      <c r="G10" s="26"/>
      <c r="H10" s="26"/>
    </row>
    <row r="11" spans="1:9" ht="15" thickBot="1" x14ac:dyDescent="0.35">
      <c r="B11" s="124">
        <v>1</v>
      </c>
      <c r="C11" s="84" t="s">
        <v>589</v>
      </c>
      <c r="D11" s="215">
        <v>4656979.24</v>
      </c>
      <c r="E11" s="215">
        <v>0</v>
      </c>
      <c r="F11" s="215">
        <v>0</v>
      </c>
      <c r="G11" s="215">
        <v>750000</v>
      </c>
      <c r="H11" s="215">
        <v>5406979.2400000002</v>
      </c>
      <c r="I11" s="9"/>
    </row>
    <row r="12" spans="1:9" ht="15" thickBot="1" x14ac:dyDescent="0.35">
      <c r="B12" s="6">
        <v>2</v>
      </c>
      <c r="C12" s="125" t="s">
        <v>590</v>
      </c>
      <c r="D12" s="87">
        <v>4656979.24</v>
      </c>
      <c r="E12" s="87">
        <v>0</v>
      </c>
      <c r="F12" s="87">
        <v>0</v>
      </c>
      <c r="G12" s="87">
        <v>750000</v>
      </c>
      <c r="H12" s="87">
        <v>5406979.2400000002</v>
      </c>
    </row>
    <row r="13" spans="1:9" ht="15" thickBot="1" x14ac:dyDescent="0.35">
      <c r="B13" s="6">
        <v>3</v>
      </c>
      <c r="C13" s="125" t="s">
        <v>591</v>
      </c>
      <c r="D13" s="360"/>
      <c r="E13" s="87">
        <v>0</v>
      </c>
      <c r="F13" s="87">
        <v>0</v>
      </c>
      <c r="G13" s="87">
        <v>0</v>
      </c>
      <c r="H13" s="87">
        <v>0</v>
      </c>
    </row>
    <row r="14" spans="1:9" ht="15" thickBot="1" x14ac:dyDescent="0.35">
      <c r="B14" s="124">
        <v>4</v>
      </c>
      <c r="C14" s="84" t="s">
        <v>592</v>
      </c>
      <c r="D14" s="360"/>
      <c r="E14" s="215">
        <v>32089324.280000001</v>
      </c>
      <c r="F14" s="215">
        <v>2426890.09</v>
      </c>
      <c r="G14" s="215">
        <v>12832.72</v>
      </c>
      <c r="H14" s="215">
        <v>32489237.34</v>
      </c>
    </row>
    <row r="15" spans="1:9" ht="15" thickBot="1" x14ac:dyDescent="0.35">
      <c r="B15" s="6">
        <v>5</v>
      </c>
      <c r="C15" s="125" t="s">
        <v>556</v>
      </c>
      <c r="D15" s="360"/>
      <c r="E15" s="87">
        <v>26426833.27</v>
      </c>
      <c r="F15" s="87">
        <v>1809400.37</v>
      </c>
      <c r="G15" s="87">
        <v>11334.04</v>
      </c>
      <c r="H15" s="87">
        <v>26835755.989999998</v>
      </c>
    </row>
    <row r="16" spans="1:9" ht="15" thickBot="1" x14ac:dyDescent="0.35">
      <c r="B16" s="6">
        <v>6</v>
      </c>
      <c r="C16" s="125" t="s">
        <v>557</v>
      </c>
      <c r="D16" s="360"/>
      <c r="E16" s="87">
        <v>5662491.0099999998</v>
      </c>
      <c r="F16" s="87">
        <v>617489.72</v>
      </c>
      <c r="G16" s="87">
        <v>1498.68</v>
      </c>
      <c r="H16" s="87">
        <v>5653481.3399999999</v>
      </c>
    </row>
    <row r="17" spans="2:8" ht="15" thickBot="1" x14ac:dyDescent="0.35">
      <c r="B17" s="124">
        <v>7</v>
      </c>
      <c r="C17" s="84" t="s">
        <v>593</v>
      </c>
      <c r="D17" s="360"/>
      <c r="E17" s="215">
        <v>16060556.4</v>
      </c>
      <c r="F17" s="215">
        <v>639231.84</v>
      </c>
      <c r="G17" s="215">
        <v>4249834.3600000003</v>
      </c>
      <c r="H17" s="215">
        <v>11656863.130000001</v>
      </c>
    </row>
    <row r="18" spans="2:8" ht="15" thickBot="1" x14ac:dyDescent="0.35">
      <c r="B18" s="6">
        <v>8</v>
      </c>
      <c r="C18" s="125" t="s">
        <v>594</v>
      </c>
      <c r="D18" s="360"/>
      <c r="E18" s="87">
        <v>5840909.2300000004</v>
      </c>
      <c r="F18" s="87">
        <v>0</v>
      </c>
      <c r="G18" s="87">
        <v>0</v>
      </c>
      <c r="H18" s="87">
        <v>33979.379999999997</v>
      </c>
    </row>
    <row r="19" spans="2:8" ht="15" thickBot="1" x14ac:dyDescent="0.35">
      <c r="B19" s="6">
        <v>9</v>
      </c>
      <c r="C19" s="125" t="s">
        <v>595</v>
      </c>
      <c r="D19" s="360"/>
      <c r="E19" s="87">
        <v>10219647.17</v>
      </c>
      <c r="F19" s="87">
        <v>639231.84</v>
      </c>
      <c r="G19" s="87">
        <v>4249834.3600000003</v>
      </c>
      <c r="H19" s="87">
        <v>11622883.75</v>
      </c>
    </row>
    <row r="20" spans="2:8" ht="15" thickBot="1" x14ac:dyDescent="0.35">
      <c r="B20" s="124">
        <v>10</v>
      </c>
      <c r="C20" s="84" t="s">
        <v>596</v>
      </c>
      <c r="D20" s="360"/>
      <c r="E20" s="215">
        <v>0</v>
      </c>
      <c r="F20" s="215">
        <v>0</v>
      </c>
      <c r="G20" s="215">
        <v>0</v>
      </c>
      <c r="H20" s="215">
        <v>0</v>
      </c>
    </row>
    <row r="21" spans="2:8" ht="15" thickBot="1" x14ac:dyDescent="0.35">
      <c r="B21" s="124">
        <v>11</v>
      </c>
      <c r="C21" s="84" t="s">
        <v>597</v>
      </c>
      <c r="D21" s="215">
        <v>1743.39</v>
      </c>
      <c r="E21" s="215">
        <v>4140398.41</v>
      </c>
      <c r="F21" s="215">
        <v>9.6300000000000008</v>
      </c>
      <c r="G21" s="215">
        <v>40152.699999999997</v>
      </c>
      <c r="H21" s="215">
        <v>40157.519999999997</v>
      </c>
    </row>
    <row r="22" spans="2:8" ht="15" thickBot="1" x14ac:dyDescent="0.35">
      <c r="B22" s="6">
        <v>12</v>
      </c>
      <c r="C22" s="125" t="s">
        <v>598</v>
      </c>
      <c r="D22" s="87">
        <v>1743.39</v>
      </c>
      <c r="E22" s="212"/>
      <c r="F22" s="212"/>
      <c r="G22" s="213"/>
      <c r="H22" s="214"/>
    </row>
    <row r="23" spans="2:8" ht="15" thickBot="1" x14ac:dyDescent="0.35">
      <c r="B23" s="6">
        <v>13</v>
      </c>
      <c r="C23" s="125" t="s">
        <v>599</v>
      </c>
      <c r="D23" s="360"/>
      <c r="E23" s="87">
        <v>4140398.41</v>
      </c>
      <c r="F23" s="87">
        <v>9.6300000000000008</v>
      </c>
      <c r="G23" s="87">
        <v>40152.699999999997</v>
      </c>
      <c r="H23" s="87">
        <v>40157.519999999997</v>
      </c>
    </row>
    <row r="24" spans="2:8" ht="15" thickBot="1" x14ac:dyDescent="0.35">
      <c r="B24" s="227">
        <v>14</v>
      </c>
      <c r="C24" s="85" t="s">
        <v>39</v>
      </c>
      <c r="D24" s="361"/>
      <c r="E24" s="361"/>
      <c r="F24" s="361"/>
      <c r="G24" s="361"/>
      <c r="H24" s="216">
        <v>49593237.219999999</v>
      </c>
    </row>
    <row r="25" spans="2:8" ht="15" thickBot="1" x14ac:dyDescent="0.35">
      <c r="B25" s="205"/>
      <c r="C25" s="857" t="s">
        <v>600</v>
      </c>
      <c r="D25" s="857"/>
      <c r="E25" s="857"/>
      <c r="F25" s="857"/>
      <c r="G25" s="857"/>
      <c r="H25" s="857"/>
    </row>
    <row r="26" spans="2:8" ht="15" thickBot="1" x14ac:dyDescent="0.35">
      <c r="B26" s="124">
        <v>15</v>
      </c>
      <c r="C26" s="84" t="s">
        <v>553</v>
      </c>
      <c r="D26" s="217"/>
      <c r="E26" s="218"/>
      <c r="F26" s="218"/>
      <c r="G26" s="219"/>
      <c r="H26" s="215">
        <v>190160.74</v>
      </c>
    </row>
    <row r="27" spans="2:8" ht="15" thickBot="1" x14ac:dyDescent="0.35">
      <c r="B27" s="124" t="s">
        <v>708</v>
      </c>
      <c r="C27" s="84" t="s">
        <v>601</v>
      </c>
      <c r="D27" s="220"/>
      <c r="E27" s="215">
        <v>0</v>
      </c>
      <c r="F27" s="215">
        <v>0</v>
      </c>
      <c r="G27" s="215">
        <v>0</v>
      </c>
      <c r="H27" s="215">
        <v>0</v>
      </c>
    </row>
    <row r="28" spans="2:8" ht="15" thickBot="1" x14ac:dyDescent="0.35">
      <c r="B28" s="124">
        <v>16</v>
      </c>
      <c r="C28" s="84" t="s">
        <v>602</v>
      </c>
      <c r="D28" s="221"/>
      <c r="E28" s="215">
        <v>0</v>
      </c>
      <c r="F28" s="215">
        <v>0</v>
      </c>
      <c r="G28" s="215">
        <v>0</v>
      </c>
      <c r="H28" s="215">
        <v>0</v>
      </c>
    </row>
    <row r="29" spans="2:8" ht="15" thickBot="1" x14ac:dyDescent="0.35">
      <c r="B29" s="124">
        <v>17</v>
      </c>
      <c r="C29" s="84" t="s">
        <v>603</v>
      </c>
      <c r="D29" s="221"/>
      <c r="E29" s="215">
        <v>8596658.0899999999</v>
      </c>
      <c r="F29" s="215">
        <v>1768787.29</v>
      </c>
      <c r="G29" s="215">
        <v>31704629.539999999</v>
      </c>
      <c r="H29" s="215">
        <v>29382470.5</v>
      </c>
    </row>
    <row r="30" spans="2:8" ht="27" thickBot="1" x14ac:dyDescent="0.35">
      <c r="B30" s="27">
        <v>18</v>
      </c>
      <c r="C30" s="126" t="s">
        <v>604</v>
      </c>
      <c r="D30" s="221"/>
      <c r="E30" s="87">
        <v>0</v>
      </c>
      <c r="F30" s="87">
        <v>0</v>
      </c>
      <c r="G30" s="87">
        <v>0</v>
      </c>
      <c r="H30" s="87">
        <v>0</v>
      </c>
    </row>
    <row r="31" spans="2:8" ht="27" thickBot="1" x14ac:dyDescent="0.35">
      <c r="B31" s="6">
        <v>19</v>
      </c>
      <c r="C31" s="125" t="s">
        <v>605</v>
      </c>
      <c r="D31" s="221"/>
      <c r="E31" s="87">
        <v>330722.92</v>
      </c>
      <c r="F31" s="87">
        <v>85355.85</v>
      </c>
      <c r="G31" s="87">
        <v>485412.77</v>
      </c>
      <c r="H31" s="87">
        <v>561162.99</v>
      </c>
    </row>
    <row r="32" spans="2:8" ht="27" thickBot="1" x14ac:dyDescent="0.35">
      <c r="B32" s="6">
        <v>20</v>
      </c>
      <c r="C32" s="125" t="s">
        <v>606</v>
      </c>
      <c r="D32" s="221"/>
      <c r="E32" s="87">
        <v>6813642.1200000001</v>
      </c>
      <c r="F32" s="87">
        <v>1311067.1100000001</v>
      </c>
      <c r="G32" s="87">
        <v>19436779.77</v>
      </c>
      <c r="H32" s="87">
        <v>27661863.760000002</v>
      </c>
    </row>
    <row r="33" spans="2:8" ht="27" thickBot="1" x14ac:dyDescent="0.35">
      <c r="B33" s="6">
        <v>21</v>
      </c>
      <c r="C33" s="127" t="s">
        <v>607</v>
      </c>
      <c r="D33" s="221"/>
      <c r="E33" s="87">
        <v>0</v>
      </c>
      <c r="F33" s="87">
        <v>0</v>
      </c>
      <c r="G33" s="87">
        <v>5727501.04</v>
      </c>
      <c r="H33" s="87">
        <v>11919728.210000001</v>
      </c>
    </row>
    <row r="34" spans="2:8" ht="15" thickBot="1" x14ac:dyDescent="0.35">
      <c r="B34" s="6">
        <v>22</v>
      </c>
      <c r="C34" s="125" t="s">
        <v>608</v>
      </c>
      <c r="D34" s="221"/>
      <c r="E34" s="87">
        <v>627305.37</v>
      </c>
      <c r="F34" s="87">
        <v>372364.33</v>
      </c>
      <c r="G34" s="87">
        <v>10903672.4</v>
      </c>
      <c r="H34" s="87">
        <v>0</v>
      </c>
    </row>
    <row r="35" spans="2:8" ht="27" thickBot="1" x14ac:dyDescent="0.35">
      <c r="B35" s="6">
        <v>23</v>
      </c>
      <c r="C35" s="127" t="s">
        <v>607</v>
      </c>
      <c r="D35" s="221"/>
      <c r="E35" s="87">
        <v>627305.37</v>
      </c>
      <c r="F35" s="87">
        <v>372364.33</v>
      </c>
      <c r="G35" s="87">
        <v>10903672.4</v>
      </c>
      <c r="H35" s="87">
        <v>0</v>
      </c>
    </row>
    <row r="36" spans="2:8" ht="40.200000000000003" thickBot="1" x14ac:dyDescent="0.35">
      <c r="B36" s="6">
        <v>24</v>
      </c>
      <c r="C36" s="125" t="s">
        <v>609</v>
      </c>
      <c r="D36" s="221"/>
      <c r="E36" s="87">
        <v>824987.68</v>
      </c>
      <c r="F36" s="87">
        <v>0</v>
      </c>
      <c r="G36" s="87">
        <v>878764.6</v>
      </c>
      <c r="H36" s="87">
        <v>1159443.75</v>
      </c>
    </row>
    <row r="37" spans="2:8" ht="15" thickBot="1" x14ac:dyDescent="0.35">
      <c r="B37" s="124">
        <v>25</v>
      </c>
      <c r="C37" s="84" t="s">
        <v>610</v>
      </c>
      <c r="D37" s="221"/>
      <c r="E37" s="215">
        <v>0</v>
      </c>
      <c r="F37" s="215">
        <v>0</v>
      </c>
      <c r="G37" s="215">
        <v>0</v>
      </c>
      <c r="H37" s="215">
        <v>0</v>
      </c>
    </row>
    <row r="38" spans="2:8" ht="15" thickBot="1" x14ac:dyDescent="0.35">
      <c r="B38" s="124">
        <v>26</v>
      </c>
      <c r="C38" s="84" t="s">
        <v>611</v>
      </c>
      <c r="D38" s="215">
        <v>0</v>
      </c>
      <c r="E38" s="215">
        <v>737184.26</v>
      </c>
      <c r="F38" s="215">
        <v>37999.480000000003</v>
      </c>
      <c r="G38" s="215">
        <v>3979815.32</v>
      </c>
      <c r="H38" s="215">
        <v>4345464.3</v>
      </c>
    </row>
    <row r="39" spans="2:8" ht="15" thickBot="1" x14ac:dyDescent="0.35">
      <c r="B39" s="6">
        <v>27</v>
      </c>
      <c r="C39" s="125" t="s">
        <v>612</v>
      </c>
      <c r="D39" s="221"/>
      <c r="E39" s="222"/>
      <c r="F39" s="222"/>
      <c r="G39" s="87">
        <v>0</v>
      </c>
      <c r="H39" s="95">
        <v>0</v>
      </c>
    </row>
    <row r="40" spans="2:8" ht="27" thickBot="1" x14ac:dyDescent="0.35">
      <c r="B40" s="6">
        <v>28</v>
      </c>
      <c r="C40" s="125" t="s">
        <v>613</v>
      </c>
      <c r="D40" s="221"/>
      <c r="E40" s="87">
        <v>0</v>
      </c>
      <c r="F40" s="87">
        <v>0</v>
      </c>
      <c r="G40" s="87">
        <v>584641.34</v>
      </c>
      <c r="H40" s="87">
        <v>496945.14</v>
      </c>
    </row>
    <row r="41" spans="2:8" ht="15" thickBot="1" x14ac:dyDescent="0.35">
      <c r="B41" s="6">
        <v>29</v>
      </c>
      <c r="C41" s="125" t="s">
        <v>614</v>
      </c>
      <c r="D41" s="221"/>
      <c r="E41" s="87">
        <v>1995.77</v>
      </c>
      <c r="F41" s="222"/>
      <c r="G41" s="214"/>
      <c r="H41" s="87">
        <v>252.38</v>
      </c>
    </row>
    <row r="42" spans="2:8" ht="27" thickBot="1" x14ac:dyDescent="0.35">
      <c r="B42" s="6">
        <v>30</v>
      </c>
      <c r="C42" s="125" t="s">
        <v>615</v>
      </c>
      <c r="D42" s="221"/>
      <c r="E42" s="87">
        <v>15984.68</v>
      </c>
      <c r="F42" s="222"/>
      <c r="G42" s="214"/>
      <c r="H42" s="87">
        <v>799.23</v>
      </c>
    </row>
    <row r="43" spans="2:8" ht="15" thickBot="1" x14ac:dyDescent="0.35">
      <c r="B43" s="6">
        <v>31</v>
      </c>
      <c r="C43" s="125" t="s">
        <v>616</v>
      </c>
      <c r="D43" s="221"/>
      <c r="E43" s="95">
        <v>719203.8</v>
      </c>
      <c r="F43" s="95">
        <v>37999.480000000003</v>
      </c>
      <c r="G43" s="87">
        <v>3395173.98</v>
      </c>
      <c r="H43" s="87">
        <v>3847467.54</v>
      </c>
    </row>
    <row r="44" spans="2:8" ht="15" thickBot="1" x14ac:dyDescent="0.35">
      <c r="B44" s="124">
        <v>32</v>
      </c>
      <c r="C44" s="84" t="s">
        <v>617</v>
      </c>
      <c r="D44" s="221"/>
      <c r="E44" s="215">
        <v>8280048.5099999998</v>
      </c>
      <c r="F44" s="215">
        <v>0</v>
      </c>
      <c r="G44" s="215">
        <v>0</v>
      </c>
      <c r="H44" s="215">
        <v>414002.43</v>
      </c>
    </row>
    <row r="45" spans="2:8" x14ac:dyDescent="0.3">
      <c r="B45" s="335">
        <v>33</v>
      </c>
      <c r="C45" s="336" t="s">
        <v>618</v>
      </c>
      <c r="D45" s="223"/>
      <c r="E45" s="224"/>
      <c r="F45" s="224"/>
      <c r="G45" s="225"/>
      <c r="H45" s="339">
        <v>34332097.960000001</v>
      </c>
    </row>
    <row r="46" spans="2:8" ht="15" thickBot="1" x14ac:dyDescent="0.35">
      <c r="B46" s="337">
        <v>34</v>
      </c>
      <c r="C46" s="338" t="s">
        <v>41</v>
      </c>
      <c r="D46" s="226"/>
      <c r="E46" s="226"/>
      <c r="F46" s="226"/>
      <c r="G46" s="226"/>
      <c r="H46" s="340">
        <v>1.4444999999999999</v>
      </c>
    </row>
    <row r="50" spans="2:8" ht="15" customHeight="1" x14ac:dyDescent="0.3"/>
    <row r="55" spans="2:8" x14ac:dyDescent="0.3">
      <c r="B55" s="367"/>
      <c r="C55" s="367"/>
      <c r="D55" s="367"/>
      <c r="E55" s="367"/>
      <c r="F55" s="367"/>
      <c r="G55" s="367"/>
      <c r="H55" s="367"/>
    </row>
    <row r="56" spans="2:8" x14ac:dyDescent="0.3">
      <c r="B56" s="367"/>
      <c r="C56" s="367"/>
      <c r="D56" s="367"/>
      <c r="E56" s="367"/>
      <c r="F56" s="367"/>
      <c r="G56" s="367"/>
      <c r="H56" s="367"/>
    </row>
    <row r="57" spans="2:8" x14ac:dyDescent="0.3">
      <c r="B57" s="367"/>
      <c r="C57" s="367"/>
      <c r="D57" s="367"/>
      <c r="E57" s="367"/>
      <c r="F57" s="367"/>
      <c r="G57" s="367"/>
      <c r="H57" s="367"/>
    </row>
    <row r="58" spans="2:8" x14ac:dyDescent="0.3">
      <c r="B58" s="367"/>
      <c r="C58" s="367"/>
      <c r="D58" s="367"/>
      <c r="E58" s="367"/>
      <c r="F58" s="367"/>
      <c r="G58" s="367"/>
      <c r="H58" s="367"/>
    </row>
    <row r="59" spans="2:8" x14ac:dyDescent="0.3">
      <c r="B59" s="367"/>
      <c r="C59" s="367"/>
      <c r="D59" s="367"/>
      <c r="E59" s="367"/>
      <c r="F59" s="367"/>
      <c r="G59" s="367"/>
      <c r="H59" s="367"/>
    </row>
    <row r="60" spans="2:8" x14ac:dyDescent="0.3">
      <c r="B60" s="367"/>
      <c r="C60" s="367"/>
      <c r="D60" s="367"/>
      <c r="E60" s="367"/>
      <c r="F60" s="367"/>
      <c r="G60" s="367"/>
      <c r="H60" s="367"/>
    </row>
    <row r="61" spans="2:8" x14ac:dyDescent="0.3">
      <c r="B61" s="367"/>
      <c r="C61" s="367"/>
      <c r="D61" s="367"/>
      <c r="E61" s="367"/>
      <c r="F61" s="367"/>
      <c r="G61" s="367"/>
      <c r="H61" s="367"/>
    </row>
  </sheetData>
  <sheetProtection algorithmName="SHA-512" hashValue="dSWf0cz7NZ29L1+2+bciq2eTyBst3RKi4tfc95tctL2zyBoRObrwJj8QGEwKU5p24x8k2yPrBHhFagJVGR2T8g==" saltValue="BwvtHz7Bwc5gU3BBmH5guA==" spinCount="100000" sheet="1" objects="1" scenarios="1"/>
  <mergeCells count="2">
    <mergeCell ref="D8:G8"/>
    <mergeCell ref="H8:H9"/>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B966-F836-4D43-8A39-AA2A40698333}">
  <sheetPr codeName="Hoja35"/>
  <dimension ref="A1:N19"/>
  <sheetViews>
    <sheetView showGridLines="0" zoomScaleNormal="100" workbookViewId="0"/>
  </sheetViews>
  <sheetFormatPr baseColWidth="10" defaultRowHeight="14.4" x14ac:dyDescent="0.3"/>
  <cols>
    <col min="1" max="1" width="16.6640625" bestFit="1" customWidth="1"/>
    <col min="2" max="2" width="6.44140625" customWidth="1"/>
    <col min="3" max="3" width="39" customWidth="1"/>
    <col min="6" max="6" width="2.33203125" customWidth="1"/>
    <col min="9" max="9" width="2.33203125" customWidth="1"/>
    <col min="12" max="12" width="2.33203125" customWidth="1"/>
  </cols>
  <sheetData>
    <row r="1" spans="1:14" x14ac:dyDescent="0.3">
      <c r="A1" s="2"/>
      <c r="B1" s="2"/>
    </row>
    <row r="3" spans="1:14" s="1" customFormat="1" ht="6" customHeight="1" x14ac:dyDescent="0.3"/>
    <row r="4" spans="1:14" s="1" customFormat="1" ht="18" x14ac:dyDescent="0.35">
      <c r="B4" s="33" t="s">
        <v>1469</v>
      </c>
      <c r="C4" s="33"/>
    </row>
    <row r="5" spans="1:14" s="1" customFormat="1" ht="6" customHeight="1" x14ac:dyDescent="0.3"/>
    <row r="6" spans="1:14" x14ac:dyDescent="0.3">
      <c r="C6" s="18"/>
    </row>
    <row r="7" spans="1:14" x14ac:dyDescent="0.3">
      <c r="C7" s="18"/>
      <c r="D7" s="529" t="s">
        <v>672</v>
      </c>
      <c r="E7" s="530" t="s">
        <v>686</v>
      </c>
      <c r="F7" s="529"/>
      <c r="G7" s="529" t="s">
        <v>687</v>
      </c>
      <c r="H7" s="529" t="s">
        <v>688</v>
      </c>
      <c r="I7" s="529"/>
      <c r="J7" s="529" t="s">
        <v>689</v>
      </c>
      <c r="K7" s="529" t="s">
        <v>691</v>
      </c>
      <c r="L7" s="529"/>
      <c r="M7" s="529" t="s">
        <v>692</v>
      </c>
      <c r="N7" s="529">
        <v>100</v>
      </c>
    </row>
    <row r="8" spans="1:14" ht="27" customHeight="1" thickBot="1" x14ac:dyDescent="0.35">
      <c r="C8" s="47"/>
      <c r="D8" s="872" t="s">
        <v>1015</v>
      </c>
      <c r="E8" s="872"/>
      <c r="F8" s="47"/>
      <c r="G8" s="872" t="s">
        <v>1016</v>
      </c>
      <c r="H8" s="872"/>
      <c r="I8" s="47"/>
      <c r="J8" s="872" t="s">
        <v>1017</v>
      </c>
      <c r="K8" s="872"/>
      <c r="L8" s="47"/>
      <c r="M8" s="872" t="s">
        <v>1018</v>
      </c>
      <c r="N8" s="872"/>
    </row>
    <row r="9" spans="1:14" ht="53.4" thickBot="1" x14ac:dyDescent="0.35">
      <c r="B9" s="139"/>
      <c r="C9" s="139" t="s">
        <v>458</v>
      </c>
      <c r="D9" s="43"/>
      <c r="E9" s="4" t="s">
        <v>1019</v>
      </c>
      <c r="F9" s="4"/>
      <c r="G9" s="43"/>
      <c r="H9" s="4" t="s">
        <v>1019</v>
      </c>
      <c r="I9" s="4"/>
      <c r="J9" s="43"/>
      <c r="K9" s="4" t="s">
        <v>1020</v>
      </c>
      <c r="L9" s="4"/>
      <c r="M9" s="43"/>
      <c r="N9" s="4" t="s">
        <v>1020</v>
      </c>
    </row>
    <row r="10" spans="1:14" ht="15" thickBot="1" x14ac:dyDescent="0.35">
      <c r="B10" s="4" t="s">
        <v>672</v>
      </c>
      <c r="C10" s="15" t="s">
        <v>1021</v>
      </c>
      <c r="D10" s="102">
        <v>4968118.1500000004</v>
      </c>
      <c r="E10" s="102">
        <v>1567973.9</v>
      </c>
      <c r="F10" s="102"/>
      <c r="G10" s="531"/>
      <c r="H10" s="531"/>
      <c r="I10" s="102"/>
      <c r="J10" s="102">
        <v>58984044.060000002</v>
      </c>
      <c r="K10" s="102">
        <v>14539766.060000001</v>
      </c>
      <c r="L10" s="102"/>
      <c r="M10" s="531"/>
      <c r="N10" s="531"/>
    </row>
    <row r="11" spans="1:14" ht="15" thickBot="1" x14ac:dyDescent="0.35">
      <c r="B11" s="27" t="s">
        <v>686</v>
      </c>
      <c r="C11" s="7" t="s">
        <v>459</v>
      </c>
      <c r="D11" s="88">
        <v>0</v>
      </c>
      <c r="E11" s="88">
        <v>0</v>
      </c>
      <c r="F11" s="88"/>
      <c r="G11" s="88">
        <v>0</v>
      </c>
      <c r="H11" s="88">
        <v>0</v>
      </c>
      <c r="I11" s="88"/>
      <c r="J11" s="88">
        <v>126429.43</v>
      </c>
      <c r="K11" s="88">
        <v>357.72</v>
      </c>
      <c r="L11" s="88"/>
      <c r="M11" s="88">
        <v>126462.1</v>
      </c>
      <c r="N11" s="88">
        <v>357.72</v>
      </c>
    </row>
    <row r="12" spans="1:14" ht="15" thickBot="1" x14ac:dyDescent="0.35">
      <c r="B12" s="27" t="s">
        <v>687</v>
      </c>
      <c r="C12" s="7" t="s">
        <v>214</v>
      </c>
      <c r="D12" s="88">
        <v>1567973.9</v>
      </c>
      <c r="E12" s="88">
        <v>1567973.9</v>
      </c>
      <c r="F12" s="88"/>
      <c r="G12" s="88">
        <v>1483474.47</v>
      </c>
      <c r="H12" s="88">
        <v>1483474.47</v>
      </c>
      <c r="I12" s="88"/>
      <c r="J12" s="88">
        <v>11636654.539999999</v>
      </c>
      <c r="K12" s="88">
        <v>10808377.289999999</v>
      </c>
      <c r="L12" s="88"/>
      <c r="M12" s="88">
        <v>10558373.35</v>
      </c>
      <c r="N12" s="88">
        <v>10097379.33</v>
      </c>
    </row>
    <row r="13" spans="1:14" ht="15" thickBot="1" x14ac:dyDescent="0.35">
      <c r="B13" s="27" t="s">
        <v>688</v>
      </c>
      <c r="C13" s="92" t="s">
        <v>1022</v>
      </c>
      <c r="D13" s="88">
        <v>0</v>
      </c>
      <c r="E13" s="88">
        <v>0</v>
      </c>
      <c r="F13" s="88"/>
      <c r="G13" s="88">
        <v>0</v>
      </c>
      <c r="H13" s="88">
        <v>0</v>
      </c>
      <c r="I13" s="88"/>
      <c r="J13" s="88">
        <v>0</v>
      </c>
      <c r="K13" s="88">
        <v>0</v>
      </c>
      <c r="L13" s="88"/>
      <c r="M13" s="88">
        <v>0</v>
      </c>
      <c r="N13" s="88">
        <v>0</v>
      </c>
    </row>
    <row r="14" spans="1:14" ht="15" thickBot="1" x14ac:dyDescent="0.35">
      <c r="B14" s="27" t="s">
        <v>689</v>
      </c>
      <c r="C14" s="92" t="s">
        <v>1023</v>
      </c>
      <c r="D14" s="88">
        <v>0</v>
      </c>
      <c r="E14" s="88">
        <v>0</v>
      </c>
      <c r="F14" s="88"/>
      <c r="G14" s="88">
        <v>0</v>
      </c>
      <c r="H14" s="88">
        <v>0</v>
      </c>
      <c r="I14" s="88"/>
      <c r="J14" s="88">
        <v>0</v>
      </c>
      <c r="K14" s="88">
        <v>0</v>
      </c>
      <c r="L14" s="88"/>
      <c r="M14" s="88">
        <v>0</v>
      </c>
      <c r="N14" s="88">
        <v>0</v>
      </c>
    </row>
    <row r="15" spans="1:14" ht="15" thickBot="1" x14ac:dyDescent="0.35">
      <c r="B15" s="27" t="s">
        <v>690</v>
      </c>
      <c r="C15" s="92" t="s">
        <v>1024</v>
      </c>
      <c r="D15" s="88">
        <v>1567973.9</v>
      </c>
      <c r="E15" s="88">
        <v>1567973.9</v>
      </c>
      <c r="F15" s="88"/>
      <c r="G15" s="88">
        <v>1483474.47</v>
      </c>
      <c r="H15" s="88">
        <v>1483474.47</v>
      </c>
      <c r="I15" s="88"/>
      <c r="J15" s="88">
        <v>10535973.75</v>
      </c>
      <c r="K15" s="88">
        <v>10535973.75</v>
      </c>
      <c r="L15" s="88"/>
      <c r="M15" s="88">
        <v>9917626.1999999993</v>
      </c>
      <c r="N15" s="88">
        <v>9917626.1999999993</v>
      </c>
    </row>
    <row r="16" spans="1:14" ht="15" thickBot="1" x14ac:dyDescent="0.35">
      <c r="B16" s="27" t="s">
        <v>691</v>
      </c>
      <c r="C16" s="92" t="s">
        <v>1025</v>
      </c>
      <c r="D16" s="88">
        <v>0</v>
      </c>
      <c r="E16" s="88">
        <v>0</v>
      </c>
      <c r="F16" s="88"/>
      <c r="G16" s="88">
        <v>0</v>
      </c>
      <c r="H16" s="88">
        <v>0</v>
      </c>
      <c r="I16" s="88"/>
      <c r="J16" s="88">
        <v>662122.96</v>
      </c>
      <c r="K16" s="88">
        <v>126842.58</v>
      </c>
      <c r="L16" s="88"/>
      <c r="M16" s="88">
        <v>437394.94</v>
      </c>
      <c r="N16" s="88">
        <v>12683.24</v>
      </c>
    </row>
    <row r="17" spans="2:14" ht="15" thickBot="1" x14ac:dyDescent="0.35">
      <c r="B17" s="27" t="s">
        <v>692</v>
      </c>
      <c r="C17" s="92" t="s">
        <v>1026</v>
      </c>
      <c r="D17" s="88">
        <v>0</v>
      </c>
      <c r="E17" s="88">
        <v>0</v>
      </c>
      <c r="F17" s="88"/>
      <c r="G17" s="88">
        <v>0</v>
      </c>
      <c r="H17" s="88">
        <v>0</v>
      </c>
      <c r="I17" s="88"/>
      <c r="J17" s="88">
        <v>440409.23</v>
      </c>
      <c r="K17" s="88">
        <v>148804.76</v>
      </c>
      <c r="L17" s="88"/>
      <c r="M17" s="88">
        <v>191899.59</v>
      </c>
      <c r="N17" s="88">
        <v>138750.81</v>
      </c>
    </row>
    <row r="18" spans="2:14" ht="15" thickBot="1" x14ac:dyDescent="0.35">
      <c r="B18" s="27">
        <v>120</v>
      </c>
      <c r="C18" s="7" t="s">
        <v>61</v>
      </c>
      <c r="D18" s="88">
        <v>3443074.56</v>
      </c>
      <c r="E18" s="88">
        <v>0</v>
      </c>
      <c r="F18" s="88"/>
      <c r="G18" s="532"/>
      <c r="H18" s="532"/>
      <c r="I18" s="88"/>
      <c r="J18" s="88">
        <v>47382902.100000001</v>
      </c>
      <c r="K18" s="88">
        <v>3722665.19</v>
      </c>
      <c r="L18" s="88"/>
      <c r="M18" s="532"/>
      <c r="N18" s="532"/>
    </row>
    <row r="19" spans="2:14" ht="14.4" customHeight="1" x14ac:dyDescent="0.3">
      <c r="C19" s="859" t="s">
        <v>1040</v>
      </c>
      <c r="D19" s="859"/>
      <c r="E19" s="859"/>
      <c r="F19" s="859"/>
      <c r="G19" s="859"/>
      <c r="H19" s="859"/>
      <c r="I19" s="24"/>
      <c r="J19" s="24"/>
      <c r="K19" s="24"/>
      <c r="L19" s="24"/>
      <c r="M19" s="24"/>
      <c r="N19" s="24"/>
    </row>
  </sheetData>
  <sheetProtection algorithmName="SHA-512" hashValue="bNxK4g/h7BGYSzVtUBvnzEblNkk+bzOrgT76q5vq4JYqw+E1vc+VDZuuw12QfwZN/7BAQK0gH5FTd0BpCA0Brg==" saltValue="kebA2dDu+ydBv/Cf6Cw9SQ==" spinCount="100000" sheet="1" objects="1" scenarios="1"/>
  <mergeCells count="4">
    <mergeCell ref="D8:E8"/>
    <mergeCell ref="G8:H8"/>
    <mergeCell ref="J8:K8"/>
    <mergeCell ref="M8:N8"/>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362D-7BE6-42D0-A26E-BDE2C23EC2F6}">
  <sheetPr codeName="Hoja36"/>
  <dimension ref="A1:S26"/>
  <sheetViews>
    <sheetView showGridLines="0" workbookViewId="0"/>
  </sheetViews>
  <sheetFormatPr baseColWidth="10" defaultRowHeight="14.4" x14ac:dyDescent="0.3"/>
  <cols>
    <col min="1" max="1" width="16.6640625" bestFit="1" customWidth="1"/>
    <col min="2" max="2" width="7.33203125" customWidth="1"/>
    <col min="3" max="3" width="76.33203125" customWidth="1"/>
    <col min="6" max="6" width="2.33203125" customWidth="1"/>
  </cols>
  <sheetData>
    <row r="1" spans="1:19" x14ac:dyDescent="0.3">
      <c r="A1" s="2"/>
      <c r="B1" s="2"/>
    </row>
    <row r="3" spans="1:19" ht="6" customHeight="1" x14ac:dyDescent="0.3">
      <c r="A3" s="1"/>
      <c r="B3" s="1"/>
      <c r="C3" s="1"/>
      <c r="D3" s="1"/>
      <c r="E3" s="1"/>
      <c r="F3" s="1"/>
      <c r="G3" s="1"/>
      <c r="H3" s="1"/>
      <c r="I3" s="1"/>
      <c r="J3" s="1"/>
      <c r="K3" s="1"/>
      <c r="L3" s="1"/>
      <c r="M3" s="1"/>
      <c r="N3" s="1"/>
      <c r="O3" s="1"/>
      <c r="P3" s="1"/>
      <c r="Q3" s="1"/>
      <c r="R3" s="1"/>
      <c r="S3" s="1"/>
    </row>
    <row r="4" spans="1:19" ht="18" x14ac:dyDescent="0.35">
      <c r="A4" s="1"/>
      <c r="B4" s="33" t="s">
        <v>1144</v>
      </c>
      <c r="C4" s="33"/>
      <c r="D4" s="1"/>
      <c r="E4" s="1"/>
      <c r="F4" s="1"/>
      <c r="G4" s="1"/>
      <c r="H4" s="1"/>
      <c r="I4" s="1"/>
      <c r="J4" s="1"/>
      <c r="K4" s="1"/>
      <c r="L4" s="1"/>
      <c r="M4" s="1"/>
      <c r="N4" s="1"/>
      <c r="O4" s="1"/>
      <c r="P4" s="1"/>
      <c r="Q4" s="1"/>
      <c r="R4" s="1"/>
      <c r="S4" s="1"/>
    </row>
    <row r="5" spans="1:19" ht="6" customHeight="1" x14ac:dyDescent="0.3">
      <c r="A5" s="1"/>
      <c r="B5" s="1"/>
      <c r="C5" s="1"/>
      <c r="D5" s="1"/>
      <c r="E5" s="1"/>
      <c r="F5" s="1"/>
      <c r="G5" s="1"/>
      <c r="H5" s="1"/>
      <c r="I5" s="1"/>
      <c r="J5" s="1"/>
      <c r="K5" s="1"/>
      <c r="L5" s="1"/>
      <c r="M5" s="1"/>
      <c r="N5" s="1"/>
      <c r="O5" s="1"/>
      <c r="P5" s="1"/>
      <c r="Q5" s="1"/>
      <c r="R5" s="1"/>
      <c r="S5" s="1"/>
    </row>
    <row r="6" spans="1:19" x14ac:dyDescent="0.3">
      <c r="C6" s="18"/>
    </row>
    <row r="7" spans="1:19" x14ac:dyDescent="0.3">
      <c r="C7" s="18"/>
      <c r="D7" s="533" t="s">
        <v>672</v>
      </c>
      <c r="E7" s="533" t="s">
        <v>686</v>
      </c>
      <c r="F7" s="534"/>
      <c r="G7" s="533" t="s">
        <v>687</v>
      </c>
      <c r="H7" s="533" t="s">
        <v>689</v>
      </c>
    </row>
    <row r="8" spans="1:19" ht="31.35" customHeight="1" thickBot="1" x14ac:dyDescent="0.35">
      <c r="C8" s="47"/>
      <c r="D8" s="888" t="s">
        <v>1027</v>
      </c>
      <c r="E8" s="888"/>
      <c r="F8" s="47"/>
      <c r="G8" s="872" t="s">
        <v>1028</v>
      </c>
      <c r="H8" s="872"/>
    </row>
    <row r="9" spans="1:19" ht="59.25" customHeight="1" thickBot="1" x14ac:dyDescent="0.35">
      <c r="C9" s="47"/>
      <c r="D9" s="872"/>
      <c r="E9" s="872"/>
      <c r="F9" s="47"/>
      <c r="G9" s="890" t="s">
        <v>1029</v>
      </c>
      <c r="H9" s="890"/>
    </row>
    <row r="10" spans="1:19" ht="53.4" thickBot="1" x14ac:dyDescent="0.35">
      <c r="B10" s="139"/>
      <c r="C10" s="139" t="s">
        <v>458</v>
      </c>
      <c r="D10" s="47"/>
      <c r="E10" s="20" t="s">
        <v>1019</v>
      </c>
      <c r="F10" s="47"/>
      <c r="G10" s="47"/>
      <c r="H10" s="20" t="s">
        <v>1020</v>
      </c>
    </row>
    <row r="11" spans="1:19" ht="15" thickBot="1" x14ac:dyDescent="0.35">
      <c r="B11" s="4">
        <v>130</v>
      </c>
      <c r="C11" s="15" t="s">
        <v>1030</v>
      </c>
      <c r="D11" s="99">
        <v>1204205.47</v>
      </c>
      <c r="E11" s="99">
        <v>0</v>
      </c>
      <c r="F11" s="99"/>
      <c r="G11" s="99">
        <v>0</v>
      </c>
      <c r="H11" s="99">
        <v>0</v>
      </c>
    </row>
    <row r="12" spans="1:19" ht="15" thickBot="1" x14ac:dyDescent="0.35">
      <c r="B12" s="27">
        <v>140</v>
      </c>
      <c r="C12" s="7" t="s">
        <v>1031</v>
      </c>
      <c r="D12" s="88">
        <v>0</v>
      </c>
      <c r="E12" s="88">
        <v>0</v>
      </c>
      <c r="F12" s="88"/>
      <c r="G12" s="88">
        <v>0</v>
      </c>
      <c r="H12" s="88">
        <v>0</v>
      </c>
    </row>
    <row r="13" spans="1:19" ht="15" thickBot="1" x14ac:dyDescent="0.35">
      <c r="B13" s="27">
        <v>150</v>
      </c>
      <c r="C13" s="7" t="s">
        <v>459</v>
      </c>
      <c r="D13" s="88">
        <v>0</v>
      </c>
      <c r="E13" s="88">
        <v>0</v>
      </c>
      <c r="F13" s="88"/>
      <c r="G13" s="88">
        <v>0</v>
      </c>
      <c r="H13" s="88">
        <v>0</v>
      </c>
    </row>
    <row r="14" spans="1:19" ht="15" thickBot="1" x14ac:dyDescent="0.35">
      <c r="B14" s="27">
        <v>160</v>
      </c>
      <c r="C14" s="7" t="s">
        <v>214</v>
      </c>
      <c r="D14" s="88">
        <v>1204205.47</v>
      </c>
      <c r="E14" s="88">
        <v>0</v>
      </c>
      <c r="F14" s="88"/>
      <c r="G14" s="88">
        <v>0</v>
      </c>
      <c r="H14" s="88">
        <v>0</v>
      </c>
    </row>
    <row r="15" spans="1:19" ht="15" thickBot="1" x14ac:dyDescent="0.35">
      <c r="B15" s="27">
        <v>170</v>
      </c>
      <c r="C15" s="92" t="s">
        <v>1022</v>
      </c>
      <c r="D15" s="88">
        <v>0</v>
      </c>
      <c r="E15" s="88">
        <v>0</v>
      </c>
      <c r="F15" s="88"/>
      <c r="G15" s="88">
        <v>0</v>
      </c>
      <c r="H15" s="88">
        <v>0</v>
      </c>
    </row>
    <row r="16" spans="1:19" ht="15" thickBot="1" x14ac:dyDescent="0.35">
      <c r="B16" s="27">
        <v>180</v>
      </c>
      <c r="C16" s="92" t="s">
        <v>1023</v>
      </c>
      <c r="D16" s="88">
        <v>0</v>
      </c>
      <c r="E16" s="88">
        <v>0</v>
      </c>
      <c r="F16" s="88"/>
      <c r="G16" s="88">
        <v>0</v>
      </c>
      <c r="H16" s="88">
        <v>0</v>
      </c>
    </row>
    <row r="17" spans="2:8" ht="15" thickBot="1" x14ac:dyDescent="0.35">
      <c r="B17" s="27">
        <v>190</v>
      </c>
      <c r="C17" s="92" t="s">
        <v>1024</v>
      </c>
      <c r="D17" s="88">
        <v>507041.89</v>
      </c>
      <c r="E17" s="88">
        <v>0</v>
      </c>
      <c r="F17" s="88"/>
      <c r="G17" s="88">
        <v>0</v>
      </c>
      <c r="H17" s="88">
        <v>0</v>
      </c>
    </row>
    <row r="18" spans="2:8" ht="15" thickBot="1" x14ac:dyDescent="0.35">
      <c r="B18" s="27">
        <v>200</v>
      </c>
      <c r="C18" s="92" t="s">
        <v>1025</v>
      </c>
      <c r="D18" s="88">
        <v>695651.4</v>
      </c>
      <c r="E18" s="88">
        <v>0</v>
      </c>
      <c r="F18" s="88"/>
      <c r="G18" s="88">
        <v>0</v>
      </c>
      <c r="H18" s="88">
        <v>0</v>
      </c>
    </row>
    <row r="19" spans="2:8" ht="15" thickBot="1" x14ac:dyDescent="0.35">
      <c r="B19" s="27">
        <v>210</v>
      </c>
      <c r="C19" s="92" t="s">
        <v>1026</v>
      </c>
      <c r="D19" s="88">
        <v>0</v>
      </c>
      <c r="E19" s="88">
        <v>0</v>
      </c>
      <c r="F19" s="88"/>
      <c r="G19" s="88">
        <v>0</v>
      </c>
      <c r="H19" s="88">
        <v>0</v>
      </c>
    </row>
    <row r="20" spans="2:8" ht="15" thickBot="1" x14ac:dyDescent="0.35">
      <c r="B20" s="27">
        <v>220</v>
      </c>
      <c r="C20" s="7" t="s">
        <v>1032</v>
      </c>
      <c r="D20" s="88">
        <v>0</v>
      </c>
      <c r="E20" s="88">
        <v>0</v>
      </c>
      <c r="F20" s="88"/>
      <c r="G20" s="88">
        <v>0</v>
      </c>
      <c r="H20" s="88">
        <v>0</v>
      </c>
    </row>
    <row r="21" spans="2:8" ht="15" thickBot="1" x14ac:dyDescent="0.35">
      <c r="B21" s="71">
        <v>230</v>
      </c>
      <c r="C21" s="23" t="s">
        <v>1033</v>
      </c>
      <c r="D21" s="120">
        <v>0</v>
      </c>
      <c r="E21" s="120">
        <v>0</v>
      </c>
      <c r="F21" s="120"/>
      <c r="G21" s="120">
        <v>0</v>
      </c>
      <c r="H21" s="120">
        <v>0</v>
      </c>
    </row>
    <row r="22" spans="2:8" ht="15" thickBot="1" x14ac:dyDescent="0.35">
      <c r="B22" s="4">
        <v>240</v>
      </c>
      <c r="C22" s="15" t="s">
        <v>1034</v>
      </c>
      <c r="D22" s="102">
        <v>0</v>
      </c>
      <c r="E22" s="102">
        <v>0</v>
      </c>
      <c r="F22" s="102"/>
      <c r="G22" s="102">
        <v>0</v>
      </c>
      <c r="H22" s="102">
        <v>0</v>
      </c>
    </row>
    <row r="23" spans="2:8" ht="15" thickBot="1" x14ac:dyDescent="0.35">
      <c r="B23" s="4">
        <v>241</v>
      </c>
      <c r="C23" s="15" t="s">
        <v>1035</v>
      </c>
      <c r="D23" s="192"/>
      <c r="E23" s="192"/>
      <c r="F23" s="192"/>
      <c r="G23" s="102">
        <v>0</v>
      </c>
      <c r="H23" s="102">
        <v>0</v>
      </c>
    </row>
    <row r="24" spans="2:8" ht="27" thickBot="1" x14ac:dyDescent="0.35">
      <c r="B24" s="4">
        <v>250</v>
      </c>
      <c r="C24" s="15" t="s">
        <v>1036</v>
      </c>
      <c r="D24" s="102">
        <v>6168089.4299999997</v>
      </c>
      <c r="E24" s="102">
        <v>1567973.9</v>
      </c>
      <c r="F24" s="175"/>
      <c r="G24" s="192"/>
      <c r="H24" s="192"/>
    </row>
    <row r="25" spans="2:8" x14ac:dyDescent="0.3">
      <c r="C25" s="803" t="s">
        <v>1040</v>
      </c>
      <c r="D25" s="860"/>
      <c r="E25" s="860"/>
      <c r="F25" s="860"/>
      <c r="G25" s="860"/>
      <c r="H25" s="24"/>
    </row>
    <row r="26" spans="2:8" x14ac:dyDescent="0.3">
      <c r="C26" s="861"/>
      <c r="D26" s="861"/>
      <c r="E26" s="861"/>
      <c r="F26" s="861"/>
      <c r="G26" s="861"/>
      <c r="H26" s="12"/>
    </row>
  </sheetData>
  <sheetProtection algorithmName="SHA-512" hashValue="wR1ZeVqULTn+wWWifPIYPuhdrneFfWXLF42bKFQ+vsYLfuwrjued0u3ypZywjECRWD7NKPYBvWb3+q/orn3ZEQ==" saltValue="MH6J5H2HJBLprSngArGKvQ==" spinCount="100000" sheet="1" objects="1" scenarios="1"/>
  <mergeCells count="3">
    <mergeCell ref="D8:E9"/>
    <mergeCell ref="G8:H8"/>
    <mergeCell ref="G9:H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88F17-858E-4FC7-8D03-54D5B6F1676A}">
  <sheetPr codeName="Hoja5"/>
  <dimension ref="A1:J43"/>
  <sheetViews>
    <sheetView showGridLines="0" zoomScaleNormal="100" workbookViewId="0"/>
  </sheetViews>
  <sheetFormatPr baseColWidth="10" defaultRowHeight="14.4" x14ac:dyDescent="0.3"/>
  <cols>
    <col min="1" max="1" width="16.6640625" bestFit="1" customWidth="1"/>
    <col min="2" max="2" width="2.44140625" bestFit="1" customWidth="1"/>
    <col min="3" max="3" width="59.6640625" customWidth="1"/>
    <col min="10" max="10" width="10.6640625" customWidth="1"/>
  </cols>
  <sheetData>
    <row r="1" spans="1:10" x14ac:dyDescent="0.3">
      <c r="A1" s="79"/>
    </row>
    <row r="3" spans="1:10" s="1" customFormat="1" ht="6" customHeight="1" x14ac:dyDescent="0.3"/>
    <row r="4" spans="1:10" s="1" customFormat="1" ht="38.85" customHeight="1" x14ac:dyDescent="0.35">
      <c r="B4" s="871" t="s">
        <v>1452</v>
      </c>
      <c r="C4" s="871"/>
      <c r="D4" s="871"/>
      <c r="E4" s="871"/>
      <c r="F4" s="871"/>
      <c r="G4" s="871"/>
      <c r="H4" s="871"/>
      <c r="I4" s="871"/>
      <c r="J4" s="871"/>
    </row>
    <row r="5" spans="1:10" s="1" customFormat="1" ht="6" customHeight="1" x14ac:dyDescent="0.3"/>
    <row r="7" spans="1:10" x14ac:dyDescent="0.3">
      <c r="D7" s="153" t="s">
        <v>641</v>
      </c>
      <c r="E7" s="153" t="s">
        <v>659</v>
      </c>
      <c r="F7" s="161" t="s">
        <v>642</v>
      </c>
      <c r="G7" s="161" t="s">
        <v>660</v>
      </c>
      <c r="H7" s="161" t="s">
        <v>643</v>
      </c>
      <c r="I7" s="161" t="s">
        <v>661</v>
      </c>
      <c r="J7" s="161" t="s">
        <v>662</v>
      </c>
    </row>
    <row r="8" spans="1:10" ht="117" customHeight="1" thickBot="1" x14ac:dyDescent="0.35">
      <c r="B8" s="139"/>
      <c r="C8" s="538" t="s">
        <v>1</v>
      </c>
      <c r="D8" s="20" t="s">
        <v>1041</v>
      </c>
      <c r="E8" s="20" t="s">
        <v>1042</v>
      </c>
      <c r="F8" s="4" t="s">
        <v>1043</v>
      </c>
      <c r="G8" s="4" t="s">
        <v>1044</v>
      </c>
      <c r="H8" s="4" t="s">
        <v>1045</v>
      </c>
      <c r="I8" s="4" t="s">
        <v>1046</v>
      </c>
      <c r="J8" s="4" t="s">
        <v>1047</v>
      </c>
    </row>
    <row r="9" spans="1:10" ht="15" thickBot="1" x14ac:dyDescent="0.35">
      <c r="B9" s="684">
        <v>1</v>
      </c>
      <c r="C9" s="685" t="s">
        <v>44</v>
      </c>
      <c r="D9" s="686">
        <v>3399757.98</v>
      </c>
      <c r="E9" s="686">
        <v>3399757.98</v>
      </c>
      <c r="F9" s="686">
        <v>3399757.98</v>
      </c>
      <c r="G9" s="686">
        <v>0</v>
      </c>
      <c r="H9" s="686">
        <v>0</v>
      </c>
      <c r="I9" s="686">
        <v>0</v>
      </c>
      <c r="J9" s="686">
        <v>0</v>
      </c>
    </row>
    <row r="10" spans="1:10" ht="15" thickBot="1" x14ac:dyDescent="0.35">
      <c r="B10" s="687">
        <v>2</v>
      </c>
      <c r="C10" s="688" t="s">
        <v>45</v>
      </c>
      <c r="D10" s="689">
        <v>2416.34</v>
      </c>
      <c r="E10" s="689">
        <v>2416.34</v>
      </c>
      <c r="F10" s="689">
        <v>0</v>
      </c>
      <c r="G10" s="689">
        <v>2421.59</v>
      </c>
      <c r="H10" s="689">
        <v>0</v>
      </c>
      <c r="I10" s="689">
        <v>0</v>
      </c>
      <c r="J10" s="689">
        <v>-5.24</v>
      </c>
    </row>
    <row r="11" spans="1:10" ht="15" thickBot="1" x14ac:dyDescent="0.35">
      <c r="B11" s="687">
        <v>3</v>
      </c>
      <c r="C11" s="688" t="s">
        <v>46</v>
      </c>
      <c r="D11" s="689">
        <v>0</v>
      </c>
      <c r="E11" s="689">
        <v>0</v>
      </c>
      <c r="F11" s="689">
        <v>0</v>
      </c>
      <c r="G11" s="689">
        <v>0</v>
      </c>
      <c r="H11" s="689">
        <v>0</v>
      </c>
      <c r="I11" s="689">
        <v>0</v>
      </c>
      <c r="J11" s="689">
        <v>0</v>
      </c>
    </row>
    <row r="12" spans="1:10" ht="27" thickBot="1" x14ac:dyDescent="0.35">
      <c r="B12" s="687">
        <v>4</v>
      </c>
      <c r="C12" s="688" t="s">
        <v>47</v>
      </c>
      <c r="D12" s="689">
        <v>413801.36</v>
      </c>
      <c r="E12" s="689">
        <v>413801.36</v>
      </c>
      <c r="F12" s="689">
        <v>413801.36</v>
      </c>
      <c r="G12" s="689">
        <v>0</v>
      </c>
      <c r="H12" s="689">
        <v>0</v>
      </c>
      <c r="I12" s="689">
        <v>0</v>
      </c>
      <c r="J12" s="689">
        <v>0</v>
      </c>
    </row>
    <row r="13" spans="1:10" ht="15" thickBot="1" x14ac:dyDescent="0.35">
      <c r="B13" s="687">
        <v>5</v>
      </c>
      <c r="C13" s="688" t="s">
        <v>48</v>
      </c>
      <c r="D13" s="689">
        <v>0</v>
      </c>
      <c r="E13" s="689">
        <v>0</v>
      </c>
      <c r="F13" s="689">
        <v>0</v>
      </c>
      <c r="G13" s="689">
        <v>0</v>
      </c>
      <c r="H13" s="689">
        <v>0</v>
      </c>
      <c r="I13" s="689">
        <v>0</v>
      </c>
      <c r="J13" s="689">
        <v>0</v>
      </c>
    </row>
    <row r="14" spans="1:10" ht="15" thickBot="1" x14ac:dyDescent="0.35">
      <c r="B14" s="687">
        <v>6</v>
      </c>
      <c r="C14" s="688" t="s">
        <v>49</v>
      </c>
      <c r="D14" s="689">
        <v>270956.36</v>
      </c>
      <c r="E14" s="689">
        <v>270956.36</v>
      </c>
      <c r="F14" s="689">
        <v>270956.36</v>
      </c>
      <c r="G14" s="689">
        <v>0</v>
      </c>
      <c r="H14" s="689">
        <v>0</v>
      </c>
      <c r="I14" s="689">
        <v>0</v>
      </c>
      <c r="J14" s="689">
        <v>0</v>
      </c>
    </row>
    <row r="15" spans="1:10" ht="27" thickBot="1" x14ac:dyDescent="0.35">
      <c r="B15" s="687">
        <v>7</v>
      </c>
      <c r="C15" s="688" t="s">
        <v>50</v>
      </c>
      <c r="D15" s="689">
        <v>0</v>
      </c>
      <c r="E15" s="689">
        <v>0</v>
      </c>
      <c r="F15" s="689">
        <v>0</v>
      </c>
      <c r="G15" s="689">
        <v>0</v>
      </c>
      <c r="H15" s="689">
        <v>0</v>
      </c>
      <c r="I15" s="689">
        <v>0</v>
      </c>
      <c r="J15" s="689">
        <v>0</v>
      </c>
    </row>
    <row r="16" spans="1:10" ht="27" thickBot="1" x14ac:dyDescent="0.35">
      <c r="B16" s="687">
        <v>8</v>
      </c>
      <c r="C16" s="688" t="s">
        <v>51</v>
      </c>
      <c r="D16" s="689">
        <v>0</v>
      </c>
      <c r="E16" s="689">
        <v>0</v>
      </c>
      <c r="F16" s="689">
        <v>0</v>
      </c>
      <c r="G16" s="689">
        <v>0</v>
      </c>
      <c r="H16" s="689">
        <v>0</v>
      </c>
      <c r="I16" s="689">
        <v>0</v>
      </c>
      <c r="J16" s="689">
        <v>0</v>
      </c>
    </row>
    <row r="17" spans="2:10" ht="15" thickBot="1" x14ac:dyDescent="0.35">
      <c r="B17" s="687">
        <v>9</v>
      </c>
      <c r="C17" s="688" t="s">
        <v>52</v>
      </c>
      <c r="D17" s="689">
        <v>55749878.719999999</v>
      </c>
      <c r="E17" s="689">
        <v>55749878.719999999</v>
      </c>
      <c r="F17" s="689">
        <v>54241514.060000002</v>
      </c>
      <c r="G17" s="689">
        <v>79888.62</v>
      </c>
      <c r="H17" s="689">
        <v>99440.94</v>
      </c>
      <c r="I17" s="689">
        <v>0</v>
      </c>
      <c r="J17" s="689">
        <v>1329035.1000000001</v>
      </c>
    </row>
    <row r="18" spans="2:10" ht="27" thickBot="1" x14ac:dyDescent="0.35">
      <c r="B18" s="687">
        <v>10</v>
      </c>
      <c r="C18" s="688" t="s">
        <v>53</v>
      </c>
      <c r="D18" s="689">
        <v>0</v>
      </c>
      <c r="E18" s="689">
        <v>0</v>
      </c>
      <c r="F18" s="689">
        <v>0</v>
      </c>
      <c r="G18" s="689">
        <v>0</v>
      </c>
      <c r="H18" s="689">
        <v>0</v>
      </c>
      <c r="I18" s="689">
        <v>0</v>
      </c>
      <c r="J18" s="689">
        <v>0</v>
      </c>
    </row>
    <row r="19" spans="2:10" ht="15" thickBot="1" x14ac:dyDescent="0.35">
      <c r="B19" s="687">
        <v>11</v>
      </c>
      <c r="C19" s="688" t="s">
        <v>54</v>
      </c>
      <c r="D19" s="689">
        <v>0</v>
      </c>
      <c r="E19" s="689">
        <v>0</v>
      </c>
      <c r="F19" s="689">
        <v>0</v>
      </c>
      <c r="G19" s="689">
        <v>0</v>
      </c>
      <c r="H19" s="689">
        <v>0</v>
      </c>
      <c r="I19" s="689">
        <v>0</v>
      </c>
      <c r="J19" s="689">
        <v>0</v>
      </c>
    </row>
    <row r="20" spans="2:10" ht="15" thickBot="1" x14ac:dyDescent="0.35">
      <c r="B20" s="687">
        <v>12</v>
      </c>
      <c r="C20" s="688" t="s">
        <v>55</v>
      </c>
      <c r="D20" s="689">
        <v>2518722.44</v>
      </c>
      <c r="E20" s="689">
        <v>2518722.44</v>
      </c>
      <c r="F20" s="689">
        <v>0</v>
      </c>
      <c r="G20" s="689">
        <v>2518956.2999999998</v>
      </c>
      <c r="H20" s="689">
        <v>0</v>
      </c>
      <c r="I20" s="689">
        <v>0</v>
      </c>
      <c r="J20" s="689">
        <v>-233.86</v>
      </c>
    </row>
    <row r="21" spans="2:10" ht="27" thickBot="1" x14ac:dyDescent="0.35">
      <c r="B21" s="687">
        <v>13</v>
      </c>
      <c r="C21" s="688" t="s">
        <v>56</v>
      </c>
      <c r="D21" s="689">
        <v>0</v>
      </c>
      <c r="E21" s="689">
        <v>0</v>
      </c>
      <c r="F21" s="689">
        <v>0</v>
      </c>
      <c r="G21" s="689">
        <v>0</v>
      </c>
      <c r="H21" s="689">
        <v>0</v>
      </c>
      <c r="I21" s="689">
        <v>0</v>
      </c>
      <c r="J21" s="689">
        <v>0</v>
      </c>
    </row>
    <row r="22" spans="2:10" ht="15" thickBot="1" x14ac:dyDescent="0.35">
      <c r="B22" s="687">
        <v>14</v>
      </c>
      <c r="C22" s="688" t="s">
        <v>57</v>
      </c>
      <c r="D22" s="689">
        <v>95288.34</v>
      </c>
      <c r="E22" s="689">
        <v>95288.34</v>
      </c>
      <c r="F22" s="689">
        <v>95288.34</v>
      </c>
      <c r="G22" s="689">
        <v>0</v>
      </c>
      <c r="H22" s="689">
        <v>0</v>
      </c>
      <c r="I22" s="689">
        <v>0</v>
      </c>
      <c r="J22" s="689">
        <v>0</v>
      </c>
    </row>
    <row r="23" spans="2:10" ht="15" thickBot="1" x14ac:dyDescent="0.35">
      <c r="B23" s="687">
        <v>15</v>
      </c>
      <c r="C23" s="688" t="s">
        <v>58</v>
      </c>
      <c r="D23" s="689">
        <v>912690.41</v>
      </c>
      <c r="E23" s="689">
        <v>912690.41</v>
      </c>
      <c r="F23" s="689">
        <v>912690.41</v>
      </c>
      <c r="G23" s="689">
        <v>0</v>
      </c>
      <c r="H23" s="689">
        <v>0</v>
      </c>
      <c r="I23" s="689">
        <v>0</v>
      </c>
      <c r="J23" s="689">
        <v>0</v>
      </c>
    </row>
    <row r="24" spans="2:10" ht="15" thickBot="1" x14ac:dyDescent="0.35">
      <c r="B24" s="687">
        <v>16</v>
      </c>
      <c r="C24" s="688" t="s">
        <v>59</v>
      </c>
      <c r="D24" s="689">
        <v>342895.74</v>
      </c>
      <c r="E24" s="689">
        <v>342895.74</v>
      </c>
      <c r="F24" s="689">
        <v>165547.54999999999</v>
      </c>
      <c r="G24" s="689">
        <v>0</v>
      </c>
      <c r="H24" s="689">
        <v>0</v>
      </c>
      <c r="I24" s="689">
        <v>0</v>
      </c>
      <c r="J24" s="689">
        <v>177348.19</v>
      </c>
    </row>
    <row r="25" spans="2:10" ht="15" thickBot="1" x14ac:dyDescent="0.35">
      <c r="B25" s="687">
        <v>17</v>
      </c>
      <c r="C25" s="688" t="s">
        <v>60</v>
      </c>
      <c r="D25" s="689">
        <v>1092232.23</v>
      </c>
      <c r="E25" s="689">
        <v>1092232.23</v>
      </c>
      <c r="F25" s="689">
        <v>802427.73</v>
      </c>
      <c r="G25" s="689">
        <v>0</v>
      </c>
      <c r="H25" s="689">
        <v>0</v>
      </c>
      <c r="I25" s="689">
        <v>0</v>
      </c>
      <c r="J25" s="689">
        <v>289804.51</v>
      </c>
    </row>
    <row r="26" spans="2:10" ht="15" thickBot="1" x14ac:dyDescent="0.35">
      <c r="B26" s="687">
        <v>18</v>
      </c>
      <c r="C26" s="688" t="s">
        <v>61</v>
      </c>
      <c r="D26" s="689">
        <v>153068.87</v>
      </c>
      <c r="E26" s="689">
        <v>153068.87</v>
      </c>
      <c r="F26" s="689">
        <v>153027.70000000001</v>
      </c>
      <c r="G26" s="689">
        <v>0</v>
      </c>
      <c r="H26" s="689">
        <v>0</v>
      </c>
      <c r="I26" s="689">
        <v>0</v>
      </c>
      <c r="J26" s="689">
        <v>41.17</v>
      </c>
    </row>
    <row r="27" spans="2:10" ht="27" thickBot="1" x14ac:dyDescent="0.35">
      <c r="B27" s="690">
        <v>19</v>
      </c>
      <c r="C27" s="691" t="s">
        <v>62</v>
      </c>
      <c r="D27" s="692">
        <v>116244.26</v>
      </c>
      <c r="E27" s="692">
        <v>116244.26</v>
      </c>
      <c r="F27" s="692">
        <v>116244.26</v>
      </c>
      <c r="G27" s="692">
        <v>0</v>
      </c>
      <c r="H27" s="692">
        <v>0</v>
      </c>
      <c r="I27" s="692">
        <v>0</v>
      </c>
      <c r="J27" s="692">
        <v>0</v>
      </c>
    </row>
    <row r="28" spans="2:10" ht="15" thickBot="1" x14ac:dyDescent="0.35">
      <c r="B28" s="14"/>
      <c r="C28" s="13" t="s">
        <v>1048</v>
      </c>
      <c r="D28" s="99">
        <v>65067953.07</v>
      </c>
      <c r="E28" s="99">
        <v>65067953.07</v>
      </c>
      <c r="F28" s="99">
        <v>60571255.759999998</v>
      </c>
      <c r="G28" s="99">
        <v>2601266.5099999998</v>
      </c>
      <c r="H28" s="99">
        <v>99440.94</v>
      </c>
      <c r="I28" s="99">
        <v>0</v>
      </c>
      <c r="J28" s="99">
        <v>1795989.86</v>
      </c>
    </row>
    <row r="29" spans="2:10" ht="15" thickBot="1" x14ac:dyDescent="0.35">
      <c r="B29" s="27">
        <v>20</v>
      </c>
      <c r="C29" s="7" t="s">
        <v>64</v>
      </c>
      <c r="D29" s="88">
        <v>1442.37</v>
      </c>
      <c r="E29" s="88">
        <v>1442.37</v>
      </c>
      <c r="F29" s="88">
        <v>0</v>
      </c>
      <c r="G29" s="88">
        <v>1442.37</v>
      </c>
      <c r="H29" s="88">
        <v>0</v>
      </c>
      <c r="I29" s="88">
        <v>0</v>
      </c>
      <c r="J29" s="539">
        <v>0</v>
      </c>
    </row>
    <row r="30" spans="2:10" ht="15" thickBot="1" x14ac:dyDescent="0.35">
      <c r="B30" s="27">
        <v>21</v>
      </c>
      <c r="C30" s="7" t="s">
        <v>65</v>
      </c>
      <c r="D30" s="88">
        <v>0</v>
      </c>
      <c r="E30" s="88">
        <v>0</v>
      </c>
      <c r="F30" s="88">
        <v>0</v>
      </c>
      <c r="G30" s="88">
        <v>0</v>
      </c>
      <c r="H30" s="88">
        <v>0</v>
      </c>
      <c r="I30" s="88">
        <v>0</v>
      </c>
      <c r="J30" s="132">
        <v>0</v>
      </c>
    </row>
    <row r="31" spans="2:10" ht="15" thickBot="1" x14ac:dyDescent="0.35">
      <c r="B31" s="27">
        <v>22</v>
      </c>
      <c r="C31" s="7" t="s">
        <v>66</v>
      </c>
      <c r="D31" s="88">
        <v>0</v>
      </c>
      <c r="E31" s="88">
        <v>0</v>
      </c>
      <c r="F31" s="88">
        <v>0</v>
      </c>
      <c r="G31" s="88">
        <v>0</v>
      </c>
      <c r="H31" s="88">
        <v>0</v>
      </c>
      <c r="I31" s="88">
        <v>0</v>
      </c>
      <c r="J31" s="132">
        <v>0</v>
      </c>
    </row>
    <row r="32" spans="2:10" ht="15" thickBot="1" x14ac:dyDescent="0.35">
      <c r="B32" s="27">
        <v>23</v>
      </c>
      <c r="C32" s="7" t="s">
        <v>67</v>
      </c>
      <c r="D32" s="88">
        <v>59537103.509999998</v>
      </c>
      <c r="E32" s="88">
        <v>59537103.509999998</v>
      </c>
      <c r="F32" s="88">
        <v>0</v>
      </c>
      <c r="G32" s="88">
        <v>2556188.52</v>
      </c>
      <c r="H32" s="88">
        <v>0</v>
      </c>
      <c r="I32" s="88">
        <v>0</v>
      </c>
      <c r="J32" s="132">
        <v>56980914.990000002</v>
      </c>
    </row>
    <row r="33" spans="2:10" ht="27" thickBot="1" x14ac:dyDescent="0.35">
      <c r="B33" s="27">
        <v>24</v>
      </c>
      <c r="C33" s="7" t="s">
        <v>68</v>
      </c>
      <c r="D33" s="88">
        <v>0</v>
      </c>
      <c r="E33" s="88">
        <v>0</v>
      </c>
      <c r="F33" s="88">
        <v>0</v>
      </c>
      <c r="G33" s="88">
        <v>0</v>
      </c>
      <c r="H33" s="88">
        <v>0</v>
      </c>
      <c r="I33" s="88">
        <v>0</v>
      </c>
      <c r="J33" s="132">
        <v>0</v>
      </c>
    </row>
    <row r="34" spans="2:10" ht="15" thickBot="1" x14ac:dyDescent="0.35">
      <c r="B34" s="27">
        <v>25</v>
      </c>
      <c r="C34" s="7" t="s">
        <v>55</v>
      </c>
      <c r="D34" s="88">
        <v>92517.23</v>
      </c>
      <c r="E34" s="88">
        <v>92517.23</v>
      </c>
      <c r="F34" s="88">
        <v>0</v>
      </c>
      <c r="G34" s="88">
        <v>92517.23</v>
      </c>
      <c r="H34" s="88">
        <v>0</v>
      </c>
      <c r="I34" s="88">
        <v>0</v>
      </c>
      <c r="J34" s="132">
        <v>0</v>
      </c>
    </row>
    <row r="35" spans="2:10" ht="27" thickBot="1" x14ac:dyDescent="0.35">
      <c r="B35" s="27">
        <v>26</v>
      </c>
      <c r="C35" s="7" t="s">
        <v>56</v>
      </c>
      <c r="D35" s="88">
        <v>0</v>
      </c>
      <c r="E35" s="88">
        <v>0</v>
      </c>
      <c r="F35" s="88">
        <v>0</v>
      </c>
      <c r="G35" s="88">
        <v>0</v>
      </c>
      <c r="H35" s="88">
        <v>0</v>
      </c>
      <c r="I35" s="88">
        <v>0</v>
      </c>
      <c r="J35" s="132">
        <v>0</v>
      </c>
    </row>
    <row r="36" spans="2:10" ht="15" thickBot="1" x14ac:dyDescent="0.35">
      <c r="B36" s="27">
        <v>27</v>
      </c>
      <c r="C36" s="7" t="s">
        <v>69</v>
      </c>
      <c r="D36" s="88">
        <v>219557.5</v>
      </c>
      <c r="E36" s="88">
        <v>219557.5</v>
      </c>
      <c r="F36" s="88">
        <v>11349.12</v>
      </c>
      <c r="G36" s="88">
        <v>0</v>
      </c>
      <c r="H36" s="88">
        <v>0</v>
      </c>
      <c r="I36" s="88">
        <v>0</v>
      </c>
      <c r="J36" s="132">
        <v>208208.38</v>
      </c>
    </row>
    <row r="37" spans="2:10" ht="15" thickBot="1" x14ac:dyDescent="0.35">
      <c r="B37" s="27">
        <v>28</v>
      </c>
      <c r="C37" s="7" t="s">
        <v>70</v>
      </c>
      <c r="D37" s="88">
        <v>87489.99</v>
      </c>
      <c r="E37" s="88">
        <v>87489.99</v>
      </c>
      <c r="F37" s="88">
        <v>22407.09</v>
      </c>
      <c r="G37" s="88">
        <v>0</v>
      </c>
      <c r="H37" s="88">
        <v>0</v>
      </c>
      <c r="I37" s="88">
        <v>0</v>
      </c>
      <c r="J37" s="132">
        <v>65082.9</v>
      </c>
    </row>
    <row r="38" spans="2:10" ht="15" thickBot="1" x14ac:dyDescent="0.35">
      <c r="B38" s="27">
        <v>29</v>
      </c>
      <c r="C38" s="7" t="s">
        <v>71</v>
      </c>
      <c r="D38" s="88">
        <v>0</v>
      </c>
      <c r="E38" s="88">
        <v>0</v>
      </c>
      <c r="F38" s="88">
        <v>0</v>
      </c>
      <c r="G38" s="88">
        <v>0</v>
      </c>
      <c r="H38" s="88">
        <v>0</v>
      </c>
      <c r="I38" s="88">
        <v>0</v>
      </c>
      <c r="J38" s="132">
        <v>0</v>
      </c>
    </row>
    <row r="39" spans="2:10" ht="15" thickBot="1" x14ac:dyDescent="0.35">
      <c r="B39" s="27">
        <v>30</v>
      </c>
      <c r="C39" s="7" t="s">
        <v>72</v>
      </c>
      <c r="D39" s="88">
        <v>429005.42</v>
      </c>
      <c r="E39" s="88">
        <v>429005.42</v>
      </c>
      <c r="F39" s="88">
        <v>0</v>
      </c>
      <c r="G39" s="88">
        <v>0</v>
      </c>
      <c r="H39" s="88">
        <v>0</v>
      </c>
      <c r="I39" s="88">
        <v>0</v>
      </c>
      <c r="J39" s="132">
        <v>429005.42</v>
      </c>
    </row>
    <row r="40" spans="2:10" ht="27" thickBot="1" x14ac:dyDescent="0.35">
      <c r="B40" s="27">
        <v>31</v>
      </c>
      <c r="C40" s="7" t="s">
        <v>73</v>
      </c>
      <c r="D40" s="88">
        <v>0</v>
      </c>
      <c r="E40" s="88">
        <v>0</v>
      </c>
      <c r="F40" s="88">
        <v>0</v>
      </c>
      <c r="G40" s="88">
        <v>0</v>
      </c>
      <c r="H40" s="88">
        <v>0</v>
      </c>
      <c r="I40" s="88">
        <v>0</v>
      </c>
      <c r="J40" s="132">
        <v>0</v>
      </c>
    </row>
    <row r="41" spans="2:10" ht="15" thickBot="1" x14ac:dyDescent="0.35">
      <c r="B41" s="71">
        <v>32</v>
      </c>
      <c r="C41" s="23" t="s">
        <v>74</v>
      </c>
      <c r="D41" s="120">
        <v>0</v>
      </c>
      <c r="E41" s="120">
        <v>0</v>
      </c>
      <c r="F41" s="120">
        <v>0</v>
      </c>
      <c r="G41" s="120">
        <v>0</v>
      </c>
      <c r="H41" s="120">
        <v>0</v>
      </c>
      <c r="I41" s="120">
        <v>0</v>
      </c>
      <c r="J41" s="540">
        <v>0</v>
      </c>
    </row>
    <row r="42" spans="2:10" ht="15" thickBot="1" x14ac:dyDescent="0.35">
      <c r="B42" s="13"/>
      <c r="C42" s="541" t="s">
        <v>1049</v>
      </c>
      <c r="D42" s="362">
        <v>60367116.009999998</v>
      </c>
      <c r="E42" s="362">
        <v>60367116.009999998</v>
      </c>
      <c r="F42" s="362">
        <v>33756.199999999997</v>
      </c>
      <c r="G42" s="362">
        <v>2650148.11</v>
      </c>
      <c r="H42" s="362">
        <v>0</v>
      </c>
      <c r="I42" s="362">
        <v>0</v>
      </c>
      <c r="J42" s="542">
        <v>57683211.689999998</v>
      </c>
    </row>
    <row r="43" spans="2:10" x14ac:dyDescent="0.3">
      <c r="B43" s="46"/>
      <c r="C43" s="833" t="s">
        <v>1065</v>
      </c>
      <c r="D43" s="833"/>
      <c r="E43" s="833"/>
      <c r="F43" s="833"/>
      <c r="G43" s="833"/>
      <c r="H43" s="833"/>
      <c r="I43" s="833"/>
      <c r="J43" s="834"/>
    </row>
  </sheetData>
  <sheetProtection algorithmName="SHA-512" hashValue="rHysLy8noOU7JLYelneIT6nTNCyGTxmL4mt0qUzMbd/BnvmEmnh+jUpLuKSxnqsQFKhuk05HK3UINtrDnFZtEg==" saltValue="7poek3GzBUaU3FhLaoL5dQ==" spinCount="100000" sheet="1" objects="1" scenarios="1"/>
  <mergeCells count="1">
    <mergeCell ref="B4:J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9837-CB5C-4C15-BFF6-9DD75348C9CE}">
  <sheetPr codeName="Hoja37"/>
  <dimension ref="A1:G11"/>
  <sheetViews>
    <sheetView showGridLines="0" workbookViewId="0"/>
  </sheetViews>
  <sheetFormatPr baseColWidth="10" defaultRowHeight="14.4" x14ac:dyDescent="0.3"/>
  <cols>
    <col min="1" max="1" width="16.6640625" bestFit="1" customWidth="1"/>
    <col min="2" max="2" width="7.6640625" customWidth="1"/>
    <col min="3" max="3" width="39.44140625" bestFit="1" customWidth="1"/>
    <col min="4" max="4" width="18.5546875" customWidth="1"/>
    <col min="5" max="5" width="28.33203125" customWidth="1"/>
  </cols>
  <sheetData>
    <row r="1" spans="1:7" x14ac:dyDescent="0.3">
      <c r="A1" s="2"/>
      <c r="B1" s="2"/>
    </row>
    <row r="3" spans="1:7" s="1" customFormat="1" ht="6" customHeight="1" x14ac:dyDescent="0.3"/>
    <row r="4" spans="1:7" s="1" customFormat="1" ht="18" x14ac:dyDescent="0.35">
      <c r="B4" s="33" t="s">
        <v>1145</v>
      </c>
      <c r="C4" s="33"/>
    </row>
    <row r="5" spans="1:7" s="1" customFormat="1" ht="6" customHeight="1" x14ac:dyDescent="0.3"/>
    <row r="6" spans="1:7" x14ac:dyDescent="0.3">
      <c r="C6" s="18"/>
    </row>
    <row r="7" spans="1:7" x14ac:dyDescent="0.3">
      <c r="C7" s="18"/>
      <c r="D7" s="535" t="s">
        <v>672</v>
      </c>
      <c r="E7" s="535" t="s">
        <v>686</v>
      </c>
    </row>
    <row r="8" spans="1:7" ht="53.4" thickBot="1" x14ac:dyDescent="0.35">
      <c r="B8" s="139"/>
      <c r="C8" s="139" t="s">
        <v>458</v>
      </c>
      <c r="D8" s="4" t="s">
        <v>1037</v>
      </c>
      <c r="E8" s="4" t="s">
        <v>1038</v>
      </c>
      <c r="F8" s="21"/>
      <c r="G8" s="47"/>
    </row>
    <row r="9" spans="1:7" ht="15" thickBot="1" x14ac:dyDescent="0.35">
      <c r="B9" s="27" t="s">
        <v>672</v>
      </c>
      <c r="C9" s="7" t="s">
        <v>1039</v>
      </c>
      <c r="D9" s="536">
        <v>3978585.7378280354</v>
      </c>
      <c r="E9" s="536">
        <v>5523977.5867581898</v>
      </c>
      <c r="F9" s="21"/>
      <c r="G9" s="47"/>
    </row>
    <row r="10" spans="1:7" ht="14.4" customHeight="1" x14ac:dyDescent="0.3">
      <c r="C10" s="859" t="s">
        <v>1040</v>
      </c>
      <c r="D10" s="859"/>
      <c r="E10" s="859"/>
      <c r="F10" s="21"/>
      <c r="G10" s="47"/>
    </row>
    <row r="11" spans="1:7" x14ac:dyDescent="0.3">
      <c r="C11" s="537"/>
      <c r="D11" s="537"/>
      <c r="E11" s="537"/>
      <c r="F11" s="24"/>
      <c r="G11" s="47"/>
    </row>
  </sheetData>
  <sheetProtection algorithmName="SHA-512" hashValue="K8civIAjdyl5hageU3cIylKWTH9E25+aq9U1nxI2/LXpVlUcutE0llxa5B48V2Obq6dxcCc3DosUVXmOrMMClQ==" saltValue="CRoK6lVeXjgKlQlZZnaqsw==" spinCount="100000" sheet="1" objects="1" scenarios="1"/>
  <conditionalFormatting sqref="D7:E7">
    <cfRule type="cellIs" dxfId="0" priority="1" stopIfTrue="1" operator="lessThan">
      <formula>0</formula>
    </cfRule>
  </conditionalFormatting>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932C-6F53-4BBB-B9F3-5143F3E33FBE}">
  <sheetPr codeName="Hoja38"/>
  <dimension ref="A1:H15"/>
  <sheetViews>
    <sheetView showGridLines="0" zoomScaleNormal="100" workbookViewId="0"/>
  </sheetViews>
  <sheetFormatPr baseColWidth="10" defaultRowHeight="14.4" x14ac:dyDescent="0.3"/>
  <cols>
    <col min="1" max="1" width="16.5546875" bestFit="1" customWidth="1"/>
    <col min="2" max="2" width="5.5546875" customWidth="1"/>
    <col min="3" max="3" width="21.33203125" customWidth="1"/>
    <col min="6" max="6" width="2.44140625" customWidth="1"/>
    <col min="8" max="8" width="12.5546875" customWidth="1"/>
  </cols>
  <sheetData>
    <row r="1" spans="1:8" x14ac:dyDescent="0.3">
      <c r="A1" s="2"/>
    </row>
    <row r="3" spans="1:8" s="1" customFormat="1" ht="6" customHeight="1" x14ac:dyDescent="0.3"/>
    <row r="4" spans="1:8" s="1" customFormat="1" ht="18" x14ac:dyDescent="0.35">
      <c r="B4" s="33" t="s">
        <v>1146</v>
      </c>
    </row>
    <row r="5" spans="1:8" s="1" customFormat="1" ht="6" customHeight="1" x14ac:dyDescent="0.3"/>
    <row r="6" spans="1:8" x14ac:dyDescent="0.3">
      <c r="B6" s="18"/>
    </row>
    <row r="7" spans="1:8" x14ac:dyDescent="0.3">
      <c r="B7" s="915" t="s">
        <v>1</v>
      </c>
      <c r="C7" s="915"/>
      <c r="D7" s="153" t="s">
        <v>641</v>
      </c>
      <c r="E7" s="153" t="s">
        <v>659</v>
      </c>
      <c r="F7" s="153"/>
      <c r="G7" s="153" t="s">
        <v>642</v>
      </c>
      <c r="H7" s="153" t="s">
        <v>660</v>
      </c>
    </row>
    <row r="8" spans="1:8" ht="29.25" customHeight="1" thickBot="1" x14ac:dyDescent="0.35">
      <c r="B8" s="888" t="s">
        <v>449</v>
      </c>
      <c r="C8" s="888"/>
      <c r="D8" s="872" t="s">
        <v>450</v>
      </c>
      <c r="E8" s="872"/>
      <c r="F8" s="344"/>
      <c r="G8" s="872" t="s">
        <v>451</v>
      </c>
      <c r="H8" s="872"/>
    </row>
    <row r="9" spans="1:8" ht="15" thickBot="1" x14ac:dyDescent="0.35">
      <c r="B9" s="872"/>
      <c r="C9" s="872"/>
      <c r="D9" s="4" t="s">
        <v>1013</v>
      </c>
      <c r="E9" s="4" t="s">
        <v>929</v>
      </c>
      <c r="F9" s="345"/>
      <c r="G9" s="4" t="s">
        <v>1013</v>
      </c>
      <c r="H9" s="4" t="s">
        <v>929</v>
      </c>
    </row>
    <row r="10" spans="1:8" ht="15" thickBot="1" x14ac:dyDescent="0.35">
      <c r="B10" s="228">
        <v>1</v>
      </c>
      <c r="C10" s="68" t="s">
        <v>452</v>
      </c>
      <c r="D10" s="128">
        <v>-49508.959999999999</v>
      </c>
      <c r="E10" s="128">
        <v>111354.82</v>
      </c>
      <c r="F10" s="129"/>
      <c r="G10" s="128">
        <v>-15796.01</v>
      </c>
      <c r="H10" s="128">
        <v>-1599.96</v>
      </c>
    </row>
    <row r="11" spans="1:8" ht="15" thickBot="1" x14ac:dyDescent="0.35">
      <c r="B11" s="228">
        <v>2</v>
      </c>
      <c r="C11" s="68" t="s">
        <v>453</v>
      </c>
      <c r="D11" s="128">
        <v>20540.34</v>
      </c>
      <c r="E11" s="128">
        <v>-294426.75</v>
      </c>
      <c r="F11" s="129"/>
      <c r="G11" s="128">
        <v>-59431.34</v>
      </c>
      <c r="H11" s="128">
        <v>-92165.51</v>
      </c>
    </row>
    <row r="12" spans="1:8" ht="15" thickBot="1" x14ac:dyDescent="0.35">
      <c r="B12" s="228">
        <v>3</v>
      </c>
      <c r="C12" s="68" t="s">
        <v>454</v>
      </c>
      <c r="D12" s="128">
        <v>58884.09</v>
      </c>
      <c r="E12" s="128">
        <v>109666.76</v>
      </c>
      <c r="F12" s="129"/>
      <c r="G12" s="69"/>
      <c r="H12" s="69"/>
    </row>
    <row r="13" spans="1:8" ht="15" thickBot="1" x14ac:dyDescent="0.35">
      <c r="B13" s="228">
        <v>4</v>
      </c>
      <c r="C13" s="68" t="s">
        <v>455</v>
      </c>
      <c r="D13" s="128">
        <v>-118549.69</v>
      </c>
      <c r="E13" s="128">
        <v>-186073.33</v>
      </c>
      <c r="F13" s="129"/>
      <c r="G13" s="69"/>
      <c r="H13" s="69"/>
    </row>
    <row r="14" spans="1:8" ht="15" thickBot="1" x14ac:dyDescent="0.35">
      <c r="B14" s="228">
        <v>5</v>
      </c>
      <c r="C14" s="68" t="s">
        <v>456</v>
      </c>
      <c r="D14" s="128">
        <v>-129178.31</v>
      </c>
      <c r="E14" s="128">
        <v>-99750.38</v>
      </c>
      <c r="F14" s="129"/>
      <c r="G14" s="69"/>
      <c r="H14" s="69"/>
    </row>
    <row r="15" spans="1:8" ht="15" thickBot="1" x14ac:dyDescent="0.35">
      <c r="B15" s="152">
        <v>6</v>
      </c>
      <c r="C15" s="36" t="s">
        <v>457</v>
      </c>
      <c r="D15" s="130">
        <v>71667.179999999993</v>
      </c>
      <c r="E15" s="130">
        <v>56618.07</v>
      </c>
      <c r="F15" s="129"/>
      <c r="G15" s="70"/>
      <c r="H15" s="70"/>
    </row>
  </sheetData>
  <sheetProtection algorithmName="SHA-512" hashValue="nuJBz80GbN9W8EUyNBYLAIAAFyCUEKt1HXxmVY1Li3XULTmYLQBPqra3bwTqOQRzgNLIufFFiPzSqAjiV1g9XA==" saltValue="+uEujRq2FdJfVyoYOznYVg==" spinCount="100000" sheet="1" objects="1" scenarios="1"/>
  <mergeCells count="4">
    <mergeCell ref="B7:C7"/>
    <mergeCell ref="B8:C9"/>
    <mergeCell ref="D8:E8"/>
    <mergeCell ref="G8:H8"/>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607D-96A6-493C-A6DA-77A21CA05B16}">
  <sheetPr codeName="Hoja39"/>
  <dimension ref="A1:Z200"/>
  <sheetViews>
    <sheetView showGridLines="0" zoomScale="70" zoomScaleNormal="70" workbookViewId="0"/>
  </sheetViews>
  <sheetFormatPr baseColWidth="10" defaultColWidth="11.44140625" defaultRowHeight="14.4" x14ac:dyDescent="0.3"/>
  <cols>
    <col min="1" max="1" width="16.5546875" style="229" customWidth="1"/>
    <col min="2" max="2" width="3.6640625" style="230" customWidth="1"/>
    <col min="3" max="3" width="55.33203125" style="229" customWidth="1"/>
    <col min="4" max="4" width="19.33203125" style="229" customWidth="1"/>
    <col min="5" max="8" width="28.33203125" style="229" customWidth="1"/>
    <col min="9" max="9" width="1.44140625" customWidth="1"/>
    <col min="10" max="12" width="28.33203125" style="229" customWidth="1"/>
    <col min="13" max="13" width="1.44140625" customWidth="1"/>
    <col min="14" max="14" width="28.33203125" style="231" customWidth="1"/>
    <col min="15" max="15" width="28.33203125" style="229" customWidth="1"/>
    <col min="16" max="16" width="1.44140625" customWidth="1"/>
    <col min="17" max="26" width="28.33203125" style="229" customWidth="1"/>
    <col min="27" max="16384" width="11.44140625" style="194"/>
  </cols>
  <sheetData>
    <row r="1" spans="1:23" customFormat="1" x14ac:dyDescent="0.3">
      <c r="A1" s="2"/>
    </row>
    <row r="2" spans="1:23" customFormat="1" x14ac:dyDescent="0.3"/>
    <row r="3" spans="1:23" s="1" customFormat="1" ht="6" customHeight="1" x14ac:dyDescent="0.3"/>
    <row r="4" spans="1:23" s="1" customFormat="1" ht="18" x14ac:dyDescent="0.35">
      <c r="B4" s="33" t="s">
        <v>1147</v>
      </c>
    </row>
    <row r="5" spans="1:23" s="1" customFormat="1" ht="6" customHeight="1" x14ac:dyDescent="0.3"/>
    <row r="6" spans="1:23" s="229" customFormat="1" x14ac:dyDescent="0.3">
      <c r="B6" s="230"/>
      <c r="C6" s="251"/>
      <c r="D6" s="230"/>
      <c r="E6" s="346"/>
      <c r="F6" s="346"/>
      <c r="G6" s="346"/>
      <c r="H6" s="346"/>
      <c r="I6" s="347"/>
      <c r="J6" s="230"/>
      <c r="K6" s="230"/>
      <c r="L6" s="230"/>
      <c r="M6"/>
      <c r="N6" s="252"/>
      <c r="O6" s="243"/>
      <c r="P6"/>
      <c r="Q6" s="243"/>
      <c r="R6" s="230"/>
      <c r="S6" s="230"/>
      <c r="T6" s="230"/>
      <c r="U6" s="230"/>
      <c r="V6" s="230"/>
    </row>
    <row r="7" spans="1:23" s="229" customFormat="1" ht="13.2" x14ac:dyDescent="0.3">
      <c r="B7" s="244"/>
      <c r="C7" s="245"/>
      <c r="D7" s="244" t="s">
        <v>641</v>
      </c>
      <c r="E7" s="246" t="s">
        <v>659</v>
      </c>
      <c r="F7" s="246" t="s">
        <v>642</v>
      </c>
      <c r="G7" s="244" t="s">
        <v>660</v>
      </c>
      <c r="H7" s="244" t="s">
        <v>643</v>
      </c>
      <c r="I7" s="247"/>
      <c r="J7" s="244" t="s">
        <v>661</v>
      </c>
      <c r="K7" s="244" t="s">
        <v>662</v>
      </c>
      <c r="L7" s="244" t="s">
        <v>666</v>
      </c>
      <c r="M7" s="247"/>
      <c r="N7" s="248" t="s">
        <v>667</v>
      </c>
      <c r="O7" s="246" t="s">
        <v>668</v>
      </c>
      <c r="P7" s="247"/>
      <c r="Q7" s="246" t="s">
        <v>669</v>
      </c>
      <c r="R7" s="244" t="s">
        <v>670</v>
      </c>
      <c r="S7" s="244" t="s">
        <v>671</v>
      </c>
      <c r="T7" s="244" t="s">
        <v>681</v>
      </c>
      <c r="U7" s="244" t="s">
        <v>682</v>
      </c>
      <c r="V7" s="244" t="s">
        <v>683</v>
      </c>
    </row>
    <row r="8" spans="1:23" s="229" customFormat="1" ht="39.6" customHeight="1" thickBot="1" x14ac:dyDescent="0.35">
      <c r="B8" s="244"/>
      <c r="C8" s="245"/>
      <c r="D8" s="872" t="s">
        <v>710</v>
      </c>
      <c r="E8" s="872"/>
      <c r="F8" s="872"/>
      <c r="G8" s="872"/>
      <c r="H8" s="872"/>
      <c r="I8" s="296"/>
      <c r="J8" s="917" t="s">
        <v>711</v>
      </c>
      <c r="K8" s="917"/>
      <c r="L8" s="917"/>
      <c r="M8" s="297"/>
      <c r="N8" s="917" t="s">
        <v>712</v>
      </c>
      <c r="O8" s="917"/>
      <c r="P8" s="297"/>
      <c r="Q8" s="918" t="s">
        <v>713</v>
      </c>
      <c r="R8" s="916" t="s">
        <v>714</v>
      </c>
      <c r="S8" s="916" t="s">
        <v>715</v>
      </c>
      <c r="T8" s="916" t="s">
        <v>716</v>
      </c>
      <c r="U8" s="916" t="s">
        <v>717</v>
      </c>
      <c r="V8" s="916" t="s">
        <v>718</v>
      </c>
    </row>
    <row r="9" spans="1:23" s="229" customFormat="1" ht="170.7" customHeight="1" thickBot="1" x14ac:dyDescent="0.35">
      <c r="B9" s="244"/>
      <c r="C9" s="249" t="s">
        <v>719</v>
      </c>
      <c r="D9" s="253"/>
      <c r="E9" s="253" t="s">
        <v>720</v>
      </c>
      <c r="F9" s="253" t="s">
        <v>721</v>
      </c>
      <c r="G9" s="253" t="s">
        <v>722</v>
      </c>
      <c r="H9" s="253" t="s">
        <v>723</v>
      </c>
      <c r="I9" s="296"/>
      <c r="J9" s="298"/>
      <c r="K9" s="298" t="s">
        <v>722</v>
      </c>
      <c r="L9" s="298" t="s">
        <v>723</v>
      </c>
      <c r="M9" s="297"/>
      <c r="N9" s="298"/>
      <c r="O9" s="299" t="s">
        <v>724</v>
      </c>
      <c r="P9" s="297"/>
      <c r="Q9" s="918"/>
      <c r="R9" s="916"/>
      <c r="S9" s="916"/>
      <c r="T9" s="916"/>
      <c r="U9" s="916"/>
      <c r="V9" s="916"/>
    </row>
    <row r="10" spans="1:23" s="229" customFormat="1" ht="27" customHeight="1" thickBot="1" x14ac:dyDescent="0.3">
      <c r="A10" s="232"/>
      <c r="B10" s="256">
        <v>1</v>
      </c>
      <c r="C10" s="257" t="s">
        <v>725</v>
      </c>
      <c r="D10" s="405">
        <v>14975.83</v>
      </c>
      <c r="E10" s="405">
        <v>375.93</v>
      </c>
      <c r="F10" s="484">
        <v>671.97</v>
      </c>
      <c r="G10" s="405">
        <v>1076.1400000000001</v>
      </c>
      <c r="H10" s="405">
        <v>509.24</v>
      </c>
      <c r="I10" s="372"/>
      <c r="J10" s="415">
        <v>-404.77</v>
      </c>
      <c r="K10" s="415">
        <v>-50.12</v>
      </c>
      <c r="L10" s="415">
        <v>-310.68</v>
      </c>
      <c r="M10" s="372"/>
      <c r="N10" s="415">
        <v>9070999.3300000001</v>
      </c>
      <c r="O10" s="415">
        <v>6716888.7300000004</v>
      </c>
      <c r="P10" s="372"/>
      <c r="Q10" s="554">
        <v>0.1434</v>
      </c>
      <c r="R10" s="405">
        <v>6171.23</v>
      </c>
      <c r="S10" s="405">
        <v>4577.6099999999997</v>
      </c>
      <c r="T10" s="405">
        <v>2172.6799999999998</v>
      </c>
      <c r="U10" s="405">
        <v>2054.31</v>
      </c>
      <c r="V10" s="405">
        <v>6.16</v>
      </c>
      <c r="W10" s="233"/>
    </row>
    <row r="11" spans="1:23" s="229" customFormat="1" ht="13.8" thickBot="1" x14ac:dyDescent="0.35">
      <c r="B11" s="305">
        <v>2</v>
      </c>
      <c r="C11" s="306" t="s">
        <v>726</v>
      </c>
      <c r="D11" s="406">
        <v>1789.9</v>
      </c>
      <c r="E11" s="406">
        <v>0.51</v>
      </c>
      <c r="F11" s="485">
        <v>0</v>
      </c>
      <c r="G11" s="406">
        <v>227.16</v>
      </c>
      <c r="H11" s="406">
        <v>67.08</v>
      </c>
      <c r="I11" s="373"/>
      <c r="J11" s="406">
        <v>-50.24</v>
      </c>
      <c r="K11" s="406">
        <v>-12.29</v>
      </c>
      <c r="L11" s="406">
        <v>-33.049999999999997</v>
      </c>
      <c r="M11" s="373"/>
      <c r="N11" s="406">
        <v>1450554.78</v>
      </c>
      <c r="O11" s="406">
        <v>399709.84</v>
      </c>
      <c r="P11" s="373"/>
      <c r="Q11" s="555">
        <v>0</v>
      </c>
      <c r="R11" s="406">
        <v>636.67999999999995</v>
      </c>
      <c r="S11" s="406">
        <v>660.46</v>
      </c>
      <c r="T11" s="406">
        <v>369.81</v>
      </c>
      <c r="U11" s="406">
        <v>122.95</v>
      </c>
      <c r="V11" s="406">
        <v>6.59</v>
      </c>
      <c r="W11" s="233"/>
    </row>
    <row r="12" spans="1:23" s="229" customFormat="1" ht="13.8" thickBot="1" x14ac:dyDescent="0.35">
      <c r="B12" s="258">
        <v>3</v>
      </c>
      <c r="C12" s="259" t="s">
        <v>727</v>
      </c>
      <c r="D12" s="407">
        <v>20.75</v>
      </c>
      <c r="E12" s="407">
        <v>2.56</v>
      </c>
      <c r="F12" s="486">
        <v>0</v>
      </c>
      <c r="G12" s="407">
        <v>2.11</v>
      </c>
      <c r="H12" s="407">
        <v>2.97</v>
      </c>
      <c r="I12" s="373"/>
      <c r="J12" s="407">
        <v>-2.4700000000000002</v>
      </c>
      <c r="K12" s="408">
        <v>-0.14000000000000001</v>
      </c>
      <c r="L12" s="407">
        <v>-2.2999999999999998</v>
      </c>
      <c r="M12" s="373"/>
      <c r="N12" s="407">
        <v>159904.66</v>
      </c>
      <c r="O12" s="407">
        <v>5381.01</v>
      </c>
      <c r="P12" s="373"/>
      <c r="Q12" s="556">
        <v>0</v>
      </c>
      <c r="R12" s="407">
        <v>10.19</v>
      </c>
      <c r="S12" s="407">
        <v>5.07</v>
      </c>
      <c r="T12" s="407">
        <v>1.51</v>
      </c>
      <c r="U12" s="407">
        <v>3.98</v>
      </c>
      <c r="V12" s="407">
        <v>4.5</v>
      </c>
      <c r="W12" s="233"/>
    </row>
    <row r="13" spans="1:23" s="229" customFormat="1" ht="13.8" thickBot="1" x14ac:dyDescent="0.35">
      <c r="B13" s="258">
        <v>4</v>
      </c>
      <c r="C13" s="260" t="s">
        <v>728</v>
      </c>
      <c r="D13" s="407">
        <v>0</v>
      </c>
      <c r="E13" s="407">
        <v>0</v>
      </c>
      <c r="F13" s="486">
        <v>0</v>
      </c>
      <c r="G13" s="407">
        <v>0</v>
      </c>
      <c r="H13" s="407">
        <v>0</v>
      </c>
      <c r="I13" s="373"/>
      <c r="J13" s="407">
        <v>0</v>
      </c>
      <c r="K13" s="407">
        <v>0</v>
      </c>
      <c r="L13" s="407">
        <v>0</v>
      </c>
      <c r="M13" s="373"/>
      <c r="N13" s="407">
        <v>0</v>
      </c>
      <c r="O13" s="407">
        <v>0</v>
      </c>
      <c r="P13" s="373"/>
      <c r="Q13" s="556">
        <v>0</v>
      </c>
      <c r="R13" s="407">
        <v>0</v>
      </c>
      <c r="S13" s="407">
        <v>0</v>
      </c>
      <c r="T13" s="407">
        <v>0</v>
      </c>
      <c r="U13" s="407">
        <v>0</v>
      </c>
      <c r="V13" s="407">
        <v>0</v>
      </c>
      <c r="W13" s="233"/>
    </row>
    <row r="14" spans="1:23" s="229" customFormat="1" ht="13.8" thickBot="1" x14ac:dyDescent="0.35">
      <c r="B14" s="258">
        <v>5</v>
      </c>
      <c r="C14" s="260" t="s">
        <v>729</v>
      </c>
      <c r="D14" s="408">
        <v>0</v>
      </c>
      <c r="E14" s="408">
        <v>0</v>
      </c>
      <c r="F14" s="486">
        <v>0</v>
      </c>
      <c r="G14" s="409">
        <v>0</v>
      </c>
      <c r="H14" s="409">
        <v>0</v>
      </c>
      <c r="I14" s="373"/>
      <c r="J14" s="407">
        <v>0</v>
      </c>
      <c r="K14" s="407">
        <v>0</v>
      </c>
      <c r="L14" s="407">
        <v>0</v>
      </c>
      <c r="M14" s="373"/>
      <c r="N14" s="407">
        <v>0</v>
      </c>
      <c r="O14" s="407">
        <v>0</v>
      </c>
      <c r="P14" s="373"/>
      <c r="Q14" s="556">
        <v>0</v>
      </c>
      <c r="R14" s="408">
        <v>0</v>
      </c>
      <c r="S14" s="407">
        <v>0</v>
      </c>
      <c r="T14" s="407">
        <v>0</v>
      </c>
      <c r="U14" s="407">
        <v>0</v>
      </c>
      <c r="V14" s="407">
        <v>10.01</v>
      </c>
      <c r="W14" s="233"/>
    </row>
    <row r="15" spans="1:23" s="229" customFormat="1" ht="13.8" thickBot="1" x14ac:dyDescent="0.35">
      <c r="B15" s="258">
        <v>6</v>
      </c>
      <c r="C15" s="260" t="s">
        <v>730</v>
      </c>
      <c r="D15" s="407">
        <v>0.51</v>
      </c>
      <c r="E15" s="410">
        <v>0</v>
      </c>
      <c r="F15" s="486">
        <v>0</v>
      </c>
      <c r="G15" s="407">
        <v>0.1</v>
      </c>
      <c r="H15" s="407">
        <v>0</v>
      </c>
      <c r="I15" s="373"/>
      <c r="J15" s="409">
        <v>0</v>
      </c>
      <c r="K15" s="409">
        <v>0</v>
      </c>
      <c r="L15" s="407">
        <v>0</v>
      </c>
      <c r="M15" s="373"/>
      <c r="N15" s="407">
        <v>298.64</v>
      </c>
      <c r="O15" s="407">
        <v>160.82</v>
      </c>
      <c r="P15" s="373"/>
      <c r="Q15" s="556">
        <v>0</v>
      </c>
      <c r="R15" s="407">
        <v>0.48</v>
      </c>
      <c r="S15" s="408">
        <v>0</v>
      </c>
      <c r="T15" s="407">
        <v>0</v>
      </c>
      <c r="U15" s="409">
        <v>0.03</v>
      </c>
      <c r="V15" s="407">
        <v>1.93</v>
      </c>
      <c r="W15" s="233"/>
    </row>
    <row r="16" spans="1:23" s="229" customFormat="1" ht="13.8" thickBot="1" x14ac:dyDescent="0.35">
      <c r="B16" s="258">
        <v>7</v>
      </c>
      <c r="C16" s="260" t="s">
        <v>731</v>
      </c>
      <c r="D16" s="407">
        <v>16.04</v>
      </c>
      <c r="E16" s="407">
        <v>0</v>
      </c>
      <c r="F16" s="486">
        <v>0</v>
      </c>
      <c r="G16" s="407">
        <v>1.82</v>
      </c>
      <c r="H16" s="407">
        <v>2.77</v>
      </c>
      <c r="I16" s="373"/>
      <c r="J16" s="407">
        <v>-2.36</v>
      </c>
      <c r="K16" s="408">
        <v>-0.11</v>
      </c>
      <c r="L16" s="407">
        <v>-2.23</v>
      </c>
      <c r="M16" s="373"/>
      <c r="N16" s="407">
        <v>6188.7</v>
      </c>
      <c r="O16" s="407">
        <v>2913.68</v>
      </c>
      <c r="P16" s="373"/>
      <c r="Q16" s="556">
        <v>0</v>
      </c>
      <c r="R16" s="407">
        <v>6.9</v>
      </c>
      <c r="S16" s="407">
        <v>4.82</v>
      </c>
      <c r="T16" s="407">
        <v>0.88</v>
      </c>
      <c r="U16" s="407">
        <v>3.44</v>
      </c>
      <c r="V16" s="407">
        <v>4.83</v>
      </c>
      <c r="W16" s="233"/>
    </row>
    <row r="17" spans="2:23" s="229" customFormat="1" ht="13.8" thickBot="1" x14ac:dyDescent="0.35">
      <c r="B17" s="258">
        <v>8</v>
      </c>
      <c r="C17" s="260" t="s">
        <v>732</v>
      </c>
      <c r="D17" s="407">
        <v>4.2</v>
      </c>
      <c r="E17" s="407">
        <v>2.56</v>
      </c>
      <c r="F17" s="486">
        <v>0</v>
      </c>
      <c r="G17" s="407">
        <v>0.19</v>
      </c>
      <c r="H17" s="407">
        <v>0.2</v>
      </c>
      <c r="I17" s="373"/>
      <c r="J17" s="408">
        <v>-0.11</v>
      </c>
      <c r="K17" s="409">
        <v>-0.03</v>
      </c>
      <c r="L17" s="409">
        <v>-7.0000000000000007E-2</v>
      </c>
      <c r="M17" s="373"/>
      <c r="N17" s="407">
        <v>153417.32</v>
      </c>
      <c r="O17" s="407">
        <v>2306.5100000000002</v>
      </c>
      <c r="P17" s="373"/>
      <c r="Q17" s="556">
        <v>0</v>
      </c>
      <c r="R17" s="407">
        <v>2.81</v>
      </c>
      <c r="S17" s="407">
        <v>0.24</v>
      </c>
      <c r="T17" s="407">
        <v>0.63</v>
      </c>
      <c r="U17" s="408">
        <v>0.51</v>
      </c>
      <c r="V17" s="407">
        <v>3.69</v>
      </c>
      <c r="W17" s="233"/>
    </row>
    <row r="18" spans="2:23" s="229" customFormat="1" ht="13.8" thickBot="1" x14ac:dyDescent="0.35">
      <c r="B18" s="258">
        <v>9</v>
      </c>
      <c r="C18" s="259" t="s">
        <v>733</v>
      </c>
      <c r="D18" s="407">
        <v>4423.13</v>
      </c>
      <c r="E18" s="407">
        <v>251.33</v>
      </c>
      <c r="F18" s="486">
        <v>343.69</v>
      </c>
      <c r="G18" s="407">
        <v>264.17</v>
      </c>
      <c r="H18" s="407">
        <v>91.26</v>
      </c>
      <c r="I18" s="373"/>
      <c r="J18" s="407">
        <v>-73.92</v>
      </c>
      <c r="K18" s="407">
        <v>-10.11</v>
      </c>
      <c r="L18" s="407">
        <v>-51.79</v>
      </c>
      <c r="M18" s="373"/>
      <c r="N18" s="407">
        <v>4922979.1399999997</v>
      </c>
      <c r="O18" s="407">
        <v>4356941.49</v>
      </c>
      <c r="P18" s="373"/>
      <c r="Q18" s="556">
        <v>0.31009999999999999</v>
      </c>
      <c r="R18" s="407">
        <v>1806.68</v>
      </c>
      <c r="S18" s="407">
        <v>1866.6</v>
      </c>
      <c r="T18" s="407">
        <v>157.63999999999999</v>
      </c>
      <c r="U18" s="407">
        <v>592.22</v>
      </c>
      <c r="V18" s="407">
        <v>4.99</v>
      </c>
      <c r="W18" s="233"/>
    </row>
    <row r="19" spans="2:23" s="229" customFormat="1" ht="13.8" thickBot="1" x14ac:dyDescent="0.35">
      <c r="B19" s="258">
        <v>10</v>
      </c>
      <c r="C19" s="260" t="s">
        <v>734</v>
      </c>
      <c r="D19" s="407">
        <v>1465.79</v>
      </c>
      <c r="E19" s="407">
        <v>0</v>
      </c>
      <c r="F19" s="486">
        <v>0</v>
      </c>
      <c r="G19" s="407">
        <v>92.42</v>
      </c>
      <c r="H19" s="407">
        <v>33.81</v>
      </c>
      <c r="I19" s="373"/>
      <c r="J19" s="407">
        <v>-26.76</v>
      </c>
      <c r="K19" s="407">
        <v>-2.84</v>
      </c>
      <c r="L19" s="407">
        <v>-19.559999999999999</v>
      </c>
      <c r="M19" s="373"/>
      <c r="N19" s="407">
        <v>1508676.04</v>
      </c>
      <c r="O19" s="407">
        <v>1356311.96</v>
      </c>
      <c r="P19" s="373"/>
      <c r="Q19" s="556">
        <v>6.0400000000000002E-2</v>
      </c>
      <c r="R19" s="407">
        <v>578.32000000000005</v>
      </c>
      <c r="S19" s="407">
        <v>502.26</v>
      </c>
      <c r="T19" s="407">
        <v>52.44</v>
      </c>
      <c r="U19" s="407">
        <v>332.76</v>
      </c>
      <c r="V19" s="407">
        <v>4.95</v>
      </c>
      <c r="W19" s="233"/>
    </row>
    <row r="20" spans="2:23" s="229" customFormat="1" ht="13.8" thickBot="1" x14ac:dyDescent="0.35">
      <c r="B20" s="258">
        <v>11</v>
      </c>
      <c r="C20" s="260" t="s">
        <v>735</v>
      </c>
      <c r="D20" s="407">
        <v>216.13</v>
      </c>
      <c r="E20" s="407">
        <v>0</v>
      </c>
      <c r="F20" s="486">
        <v>0</v>
      </c>
      <c r="G20" s="407">
        <v>37.159999999999997</v>
      </c>
      <c r="H20" s="407">
        <v>9.82</v>
      </c>
      <c r="I20" s="373"/>
      <c r="J20" s="407">
        <v>-7.45</v>
      </c>
      <c r="K20" s="407">
        <v>-1.59</v>
      </c>
      <c r="L20" s="407">
        <v>-4.97</v>
      </c>
      <c r="M20" s="373"/>
      <c r="N20" s="407">
        <v>42143.72</v>
      </c>
      <c r="O20" s="407">
        <v>36040.03</v>
      </c>
      <c r="P20" s="373"/>
      <c r="Q20" s="556">
        <v>0</v>
      </c>
      <c r="R20" s="407">
        <v>112.65</v>
      </c>
      <c r="S20" s="407">
        <v>58.31</v>
      </c>
      <c r="T20" s="407">
        <v>25.91</v>
      </c>
      <c r="U20" s="407">
        <v>19.260000000000002</v>
      </c>
      <c r="V20" s="407">
        <v>4.93</v>
      </c>
      <c r="W20" s="233"/>
    </row>
    <row r="21" spans="2:23" s="229" customFormat="1" ht="13.8" thickBot="1" x14ac:dyDescent="0.35">
      <c r="B21" s="258">
        <v>12</v>
      </c>
      <c r="C21" s="260" t="s">
        <v>736</v>
      </c>
      <c r="D21" s="407">
        <v>0</v>
      </c>
      <c r="E21" s="407">
        <v>0</v>
      </c>
      <c r="F21" s="486">
        <v>0</v>
      </c>
      <c r="G21" s="407">
        <v>0</v>
      </c>
      <c r="H21" s="407">
        <v>0</v>
      </c>
      <c r="I21" s="373"/>
      <c r="J21" s="407">
        <v>0</v>
      </c>
      <c r="K21" s="407">
        <v>0</v>
      </c>
      <c r="L21" s="407">
        <v>0</v>
      </c>
      <c r="M21" s="373"/>
      <c r="N21" s="407">
        <v>0</v>
      </c>
      <c r="O21" s="407">
        <v>0</v>
      </c>
      <c r="P21" s="373"/>
      <c r="Q21" s="556">
        <v>0</v>
      </c>
      <c r="R21" s="407">
        <v>0</v>
      </c>
      <c r="S21" s="407">
        <v>0</v>
      </c>
      <c r="T21" s="407">
        <v>0</v>
      </c>
      <c r="U21" s="407">
        <v>0</v>
      </c>
      <c r="V21" s="407">
        <v>0</v>
      </c>
      <c r="W21" s="233"/>
    </row>
    <row r="22" spans="2:23" s="229" customFormat="1" ht="13.8" thickBot="1" x14ac:dyDescent="0.35">
      <c r="B22" s="258">
        <v>13</v>
      </c>
      <c r="C22" s="260" t="s">
        <v>737</v>
      </c>
      <c r="D22" s="407">
        <v>30.07</v>
      </c>
      <c r="E22" s="407">
        <v>0</v>
      </c>
      <c r="F22" s="486">
        <v>0</v>
      </c>
      <c r="G22" s="407">
        <v>2.82</v>
      </c>
      <c r="H22" s="407">
        <v>0.69</v>
      </c>
      <c r="I22" s="373"/>
      <c r="J22" s="407">
        <v>-0.61</v>
      </c>
      <c r="K22" s="408">
        <v>-0.13</v>
      </c>
      <c r="L22" s="407">
        <v>-0.38</v>
      </c>
      <c r="M22" s="373"/>
      <c r="N22" s="407">
        <v>9995.61</v>
      </c>
      <c r="O22" s="407">
        <v>8086.55</v>
      </c>
      <c r="P22" s="373"/>
      <c r="Q22" s="556">
        <v>0</v>
      </c>
      <c r="R22" s="407">
        <v>16.760000000000002</v>
      </c>
      <c r="S22" s="407">
        <v>5.23</v>
      </c>
      <c r="T22" s="407">
        <v>1.7</v>
      </c>
      <c r="U22" s="407">
        <v>6.38</v>
      </c>
      <c r="V22" s="407">
        <v>3.66</v>
      </c>
      <c r="W22" s="233"/>
    </row>
    <row r="23" spans="2:23" s="229" customFormat="1" ht="13.8" thickBot="1" x14ac:dyDescent="0.35">
      <c r="B23" s="258">
        <v>14</v>
      </c>
      <c r="C23" s="260" t="s">
        <v>738</v>
      </c>
      <c r="D23" s="407">
        <v>7.7</v>
      </c>
      <c r="E23" s="407">
        <v>0</v>
      </c>
      <c r="F23" s="486">
        <v>0</v>
      </c>
      <c r="G23" s="407">
        <v>1.58</v>
      </c>
      <c r="H23" s="407">
        <v>0.94</v>
      </c>
      <c r="I23" s="373"/>
      <c r="J23" s="407">
        <v>-0.46</v>
      </c>
      <c r="K23" s="408">
        <v>-0.05</v>
      </c>
      <c r="L23" s="408">
        <v>-0.39</v>
      </c>
      <c r="M23" s="373"/>
      <c r="N23" s="407">
        <v>2553.29</v>
      </c>
      <c r="O23" s="407">
        <v>2006.15</v>
      </c>
      <c r="P23" s="373"/>
      <c r="Q23" s="556">
        <v>0</v>
      </c>
      <c r="R23" s="407">
        <v>4.43</v>
      </c>
      <c r="S23" s="407">
        <v>0.67</v>
      </c>
      <c r="T23" s="408">
        <v>0.99</v>
      </c>
      <c r="U23" s="407">
        <v>1.61</v>
      </c>
      <c r="V23" s="407">
        <v>3.97</v>
      </c>
      <c r="W23" s="233"/>
    </row>
    <row r="24" spans="2:23" s="229" customFormat="1" ht="13.8" thickBot="1" x14ac:dyDescent="0.35">
      <c r="B24" s="258">
        <v>15</v>
      </c>
      <c r="C24" s="260" t="s">
        <v>739</v>
      </c>
      <c r="D24" s="407">
        <v>23.03</v>
      </c>
      <c r="E24" s="407">
        <v>0</v>
      </c>
      <c r="F24" s="486">
        <v>0</v>
      </c>
      <c r="G24" s="407">
        <v>3.24</v>
      </c>
      <c r="H24" s="407">
        <v>3.89</v>
      </c>
      <c r="I24" s="373"/>
      <c r="J24" s="407">
        <v>-1.97</v>
      </c>
      <c r="K24" s="408">
        <v>-0.36</v>
      </c>
      <c r="L24" s="408">
        <v>-1.55</v>
      </c>
      <c r="M24" s="373"/>
      <c r="N24" s="407">
        <v>11184.86</v>
      </c>
      <c r="O24" s="407">
        <v>8433.16</v>
      </c>
      <c r="P24" s="373"/>
      <c r="Q24" s="556">
        <v>0</v>
      </c>
      <c r="R24" s="407">
        <v>11.39</v>
      </c>
      <c r="S24" s="407">
        <v>3.99</v>
      </c>
      <c r="T24" s="407">
        <v>1</v>
      </c>
      <c r="U24" s="407">
        <v>6.65</v>
      </c>
      <c r="V24" s="407">
        <v>3.58</v>
      </c>
      <c r="W24" s="233"/>
    </row>
    <row r="25" spans="2:23" s="229" customFormat="1" ht="13.8" thickBot="1" x14ac:dyDescent="0.35">
      <c r="B25" s="258">
        <v>16</v>
      </c>
      <c r="C25" s="260" t="s">
        <v>740</v>
      </c>
      <c r="D25" s="407">
        <v>58.19</v>
      </c>
      <c r="E25" s="407">
        <v>0</v>
      </c>
      <c r="F25" s="486">
        <v>0</v>
      </c>
      <c r="G25" s="407">
        <v>4</v>
      </c>
      <c r="H25" s="407">
        <v>4.49</v>
      </c>
      <c r="I25" s="373"/>
      <c r="J25" s="407">
        <v>-1.93</v>
      </c>
      <c r="K25" s="408">
        <v>-0.2</v>
      </c>
      <c r="L25" s="407">
        <v>-1.54</v>
      </c>
      <c r="M25" s="373"/>
      <c r="N25" s="407">
        <v>20811.45</v>
      </c>
      <c r="O25" s="407">
        <v>14505.36</v>
      </c>
      <c r="P25" s="373"/>
      <c r="Q25" s="556">
        <v>0</v>
      </c>
      <c r="R25" s="407">
        <v>26.73</v>
      </c>
      <c r="S25" s="407">
        <v>13.54</v>
      </c>
      <c r="T25" s="407">
        <v>4.7699999999999996</v>
      </c>
      <c r="U25" s="407">
        <v>13.16</v>
      </c>
      <c r="V25" s="407">
        <v>4.84</v>
      </c>
      <c r="W25" s="233"/>
    </row>
    <row r="26" spans="2:23" s="229" customFormat="1" ht="13.8" thickBot="1" x14ac:dyDescent="0.35">
      <c r="B26" s="258">
        <v>17</v>
      </c>
      <c r="C26" s="260" t="s">
        <v>741</v>
      </c>
      <c r="D26" s="407">
        <v>153.78</v>
      </c>
      <c r="E26" s="407">
        <v>0</v>
      </c>
      <c r="F26" s="486">
        <v>13.44</v>
      </c>
      <c r="G26" s="407">
        <v>1.29</v>
      </c>
      <c r="H26" s="407">
        <v>0.5</v>
      </c>
      <c r="I26" s="373"/>
      <c r="J26" s="408">
        <v>-0.63</v>
      </c>
      <c r="K26" s="408">
        <v>-7.0000000000000007E-2</v>
      </c>
      <c r="L26" s="409">
        <v>-0.38</v>
      </c>
      <c r="M26" s="373"/>
      <c r="N26" s="407">
        <v>82149.59</v>
      </c>
      <c r="O26" s="407">
        <v>51748.32</v>
      </c>
      <c r="P26" s="373"/>
      <c r="Q26" s="556">
        <v>0.72699999999999998</v>
      </c>
      <c r="R26" s="407">
        <v>38.799999999999997</v>
      </c>
      <c r="S26" s="407">
        <v>101.78</v>
      </c>
      <c r="T26" s="407">
        <v>5.49</v>
      </c>
      <c r="U26" s="407">
        <v>7.72</v>
      </c>
      <c r="V26" s="407">
        <v>5.31</v>
      </c>
      <c r="W26" s="233"/>
    </row>
    <row r="27" spans="2:23" s="229" customFormat="1" ht="13.8" thickBot="1" x14ac:dyDescent="0.35">
      <c r="B27" s="258">
        <v>18</v>
      </c>
      <c r="C27" s="260" t="s">
        <v>742</v>
      </c>
      <c r="D27" s="407">
        <v>37.369999999999997</v>
      </c>
      <c r="E27" s="407">
        <v>0</v>
      </c>
      <c r="F27" s="486">
        <v>0</v>
      </c>
      <c r="G27" s="407">
        <v>10.26</v>
      </c>
      <c r="H27" s="407">
        <v>2.63</v>
      </c>
      <c r="I27" s="373"/>
      <c r="J27" s="407">
        <v>-2.75</v>
      </c>
      <c r="K27" s="407">
        <v>-1.1299999999999999</v>
      </c>
      <c r="L27" s="407">
        <v>-1.49</v>
      </c>
      <c r="M27" s="373"/>
      <c r="N27" s="407">
        <v>11436.37</v>
      </c>
      <c r="O27" s="407">
        <v>8164.41</v>
      </c>
      <c r="P27" s="373"/>
      <c r="Q27" s="556">
        <v>0</v>
      </c>
      <c r="R27" s="407">
        <v>20.95</v>
      </c>
      <c r="S27" s="407">
        <v>6.66</v>
      </c>
      <c r="T27" s="407">
        <v>5.52</v>
      </c>
      <c r="U27" s="407">
        <v>4.25</v>
      </c>
      <c r="V27" s="407">
        <v>5.28</v>
      </c>
      <c r="W27" s="233"/>
    </row>
    <row r="28" spans="2:23" s="229" customFormat="1" ht="13.8" thickBot="1" x14ac:dyDescent="0.35">
      <c r="B28" s="258">
        <v>19</v>
      </c>
      <c r="C28" s="260" t="s">
        <v>743</v>
      </c>
      <c r="D28" s="407">
        <v>251.33</v>
      </c>
      <c r="E28" s="407">
        <v>251.33</v>
      </c>
      <c r="F28" s="487">
        <v>2.0099999999999998</v>
      </c>
      <c r="G28" s="407">
        <v>0</v>
      </c>
      <c r="H28" s="408">
        <v>0</v>
      </c>
      <c r="I28" s="373"/>
      <c r="J28" s="407">
        <v>-0.21</v>
      </c>
      <c r="K28" s="409">
        <v>0</v>
      </c>
      <c r="L28" s="409">
        <v>0</v>
      </c>
      <c r="M28" s="373"/>
      <c r="N28" s="407">
        <v>1273782.25</v>
      </c>
      <c r="O28" s="407">
        <v>1190960.81</v>
      </c>
      <c r="P28" s="373"/>
      <c r="Q28" s="556">
        <v>0.99619999999999997</v>
      </c>
      <c r="R28" s="407">
        <v>0.65</v>
      </c>
      <c r="S28" s="407">
        <v>250.55</v>
      </c>
      <c r="T28" s="408">
        <v>0</v>
      </c>
      <c r="U28" s="408">
        <v>0.13</v>
      </c>
      <c r="V28" s="407">
        <v>5.44</v>
      </c>
      <c r="W28" s="233"/>
    </row>
    <row r="29" spans="2:23" s="229" customFormat="1" ht="13.8" thickBot="1" x14ac:dyDescent="0.35">
      <c r="B29" s="258">
        <v>20</v>
      </c>
      <c r="C29" s="260" t="s">
        <v>744</v>
      </c>
      <c r="D29" s="407">
        <v>149.16999999999999</v>
      </c>
      <c r="E29" s="407">
        <v>0</v>
      </c>
      <c r="F29" s="486">
        <v>0.09</v>
      </c>
      <c r="G29" s="407">
        <v>9.39</v>
      </c>
      <c r="H29" s="407">
        <v>1.3</v>
      </c>
      <c r="I29" s="373"/>
      <c r="J29" s="407">
        <v>-1.47</v>
      </c>
      <c r="K29" s="408">
        <v>-0.53</v>
      </c>
      <c r="L29" s="408">
        <v>-0.55000000000000004</v>
      </c>
      <c r="M29" s="373"/>
      <c r="N29" s="407">
        <v>118310.35</v>
      </c>
      <c r="O29" s="407">
        <v>99365.69</v>
      </c>
      <c r="P29" s="373"/>
      <c r="Q29" s="556">
        <v>1.3899999999999999E-2</v>
      </c>
      <c r="R29" s="407">
        <v>60.23</v>
      </c>
      <c r="S29" s="407">
        <v>58.99</v>
      </c>
      <c r="T29" s="407">
        <v>6.6</v>
      </c>
      <c r="U29" s="407">
        <v>23.36</v>
      </c>
      <c r="V29" s="407">
        <v>5.08</v>
      </c>
      <c r="W29" s="233"/>
    </row>
    <row r="30" spans="2:23" s="229" customFormat="1" ht="13.8" thickBot="1" x14ac:dyDescent="0.35">
      <c r="B30" s="258">
        <v>21</v>
      </c>
      <c r="C30" s="260" t="s">
        <v>745</v>
      </c>
      <c r="D30" s="407">
        <v>191.9</v>
      </c>
      <c r="E30" s="407">
        <v>0</v>
      </c>
      <c r="F30" s="486">
        <v>0</v>
      </c>
      <c r="G30" s="407">
        <v>2.2000000000000002</v>
      </c>
      <c r="H30" s="407">
        <v>0</v>
      </c>
      <c r="I30" s="373"/>
      <c r="J30" s="408">
        <v>-0.4</v>
      </c>
      <c r="K30" s="407">
        <v>-0.03</v>
      </c>
      <c r="L30" s="407">
        <v>0</v>
      </c>
      <c r="M30" s="373"/>
      <c r="N30" s="407">
        <v>69516.679999999993</v>
      </c>
      <c r="O30" s="407">
        <v>59977.01</v>
      </c>
      <c r="P30" s="373"/>
      <c r="Q30" s="556">
        <v>0.52339999999999998</v>
      </c>
      <c r="R30" s="407">
        <v>33.090000000000003</v>
      </c>
      <c r="S30" s="407">
        <v>152.44</v>
      </c>
      <c r="T30" s="407">
        <v>2.12</v>
      </c>
      <c r="U30" s="407">
        <v>4.26</v>
      </c>
      <c r="V30" s="407">
        <v>6.48</v>
      </c>
      <c r="W30" s="233"/>
    </row>
    <row r="31" spans="2:23" s="229" customFormat="1" ht="13.8" thickBot="1" x14ac:dyDescent="0.35">
      <c r="B31" s="258">
        <v>22</v>
      </c>
      <c r="C31" s="260" t="s">
        <v>746</v>
      </c>
      <c r="D31" s="407">
        <v>123.02</v>
      </c>
      <c r="E31" s="407">
        <v>0</v>
      </c>
      <c r="F31" s="487">
        <v>0.12</v>
      </c>
      <c r="G31" s="407">
        <v>10.43</v>
      </c>
      <c r="H31" s="407">
        <v>4.21</v>
      </c>
      <c r="I31" s="373"/>
      <c r="J31" s="407">
        <v>-3.4</v>
      </c>
      <c r="K31" s="408">
        <v>-0.54</v>
      </c>
      <c r="L31" s="407">
        <v>-2.48</v>
      </c>
      <c r="M31" s="373"/>
      <c r="N31" s="407">
        <v>72562.33</v>
      </c>
      <c r="O31" s="407">
        <v>53430.5</v>
      </c>
      <c r="P31" s="373"/>
      <c r="Q31" s="556">
        <v>0</v>
      </c>
      <c r="R31" s="407">
        <v>57.82</v>
      </c>
      <c r="S31" s="407">
        <v>37.82</v>
      </c>
      <c r="T31" s="407">
        <v>9.6</v>
      </c>
      <c r="U31" s="407">
        <v>17.79</v>
      </c>
      <c r="V31" s="407">
        <v>4.8</v>
      </c>
      <c r="W31" s="233"/>
    </row>
    <row r="32" spans="2:23" s="229" customFormat="1" ht="13.8" thickBot="1" x14ac:dyDescent="0.35">
      <c r="B32" s="258">
        <v>23</v>
      </c>
      <c r="C32" s="260" t="s">
        <v>747</v>
      </c>
      <c r="D32" s="407">
        <v>213.77</v>
      </c>
      <c r="E32" s="407">
        <v>0</v>
      </c>
      <c r="F32" s="486">
        <v>0</v>
      </c>
      <c r="G32" s="407">
        <v>53.63</v>
      </c>
      <c r="H32" s="407">
        <v>8.7799999999999994</v>
      </c>
      <c r="I32" s="373"/>
      <c r="J32" s="407">
        <v>-6.91</v>
      </c>
      <c r="K32" s="408">
        <v>-0.74</v>
      </c>
      <c r="L32" s="407">
        <v>-5.57</v>
      </c>
      <c r="M32" s="373"/>
      <c r="N32" s="407">
        <v>162704.63</v>
      </c>
      <c r="O32" s="407">
        <v>63016.99</v>
      </c>
      <c r="P32" s="373"/>
      <c r="Q32" s="556">
        <v>0</v>
      </c>
      <c r="R32" s="407">
        <v>105.27</v>
      </c>
      <c r="S32" s="407">
        <v>55.19</v>
      </c>
      <c r="T32" s="407">
        <v>10.19</v>
      </c>
      <c r="U32" s="407">
        <v>43.13</v>
      </c>
      <c r="V32" s="407">
        <v>4.68</v>
      </c>
      <c r="W32" s="233"/>
    </row>
    <row r="33" spans="2:23" s="229" customFormat="1" ht="13.8" thickBot="1" x14ac:dyDescent="0.35">
      <c r="B33" s="258">
        <v>24</v>
      </c>
      <c r="C33" s="260" t="s">
        <v>748</v>
      </c>
      <c r="D33" s="407">
        <v>278.52999999999997</v>
      </c>
      <c r="E33" s="407">
        <v>0</v>
      </c>
      <c r="F33" s="486">
        <v>128.63</v>
      </c>
      <c r="G33" s="407">
        <v>3.67</v>
      </c>
      <c r="H33" s="407">
        <v>6.1</v>
      </c>
      <c r="I33" s="373"/>
      <c r="J33" s="407">
        <v>-6.17</v>
      </c>
      <c r="K33" s="408">
        <v>-0.22</v>
      </c>
      <c r="L33" s="407">
        <v>-4.88</v>
      </c>
      <c r="M33" s="373"/>
      <c r="N33" s="407">
        <v>283961.78999999998</v>
      </c>
      <c r="O33" s="407">
        <v>209478.39999999999</v>
      </c>
      <c r="P33" s="373"/>
      <c r="Q33" s="556">
        <v>0.68799999999999994</v>
      </c>
      <c r="R33" s="407">
        <v>161.05000000000001</v>
      </c>
      <c r="S33" s="407">
        <v>81.38</v>
      </c>
      <c r="T33" s="407">
        <v>0.66</v>
      </c>
      <c r="U33" s="407">
        <v>35.450000000000003</v>
      </c>
      <c r="V33" s="407">
        <v>3.27</v>
      </c>
      <c r="W33" s="233"/>
    </row>
    <row r="34" spans="2:23" s="229" customFormat="1" ht="13.8" thickBot="1" x14ac:dyDescent="0.35">
      <c r="B34" s="258">
        <v>25</v>
      </c>
      <c r="C34" s="260" t="s">
        <v>749</v>
      </c>
      <c r="D34" s="407">
        <v>118.62</v>
      </c>
      <c r="E34" s="407">
        <v>0</v>
      </c>
      <c r="F34" s="486">
        <v>0.08</v>
      </c>
      <c r="G34" s="407">
        <v>8.2200000000000006</v>
      </c>
      <c r="H34" s="407">
        <v>4.6100000000000003</v>
      </c>
      <c r="I34" s="373"/>
      <c r="J34" s="407">
        <v>-3.29</v>
      </c>
      <c r="K34" s="407">
        <v>-0.5</v>
      </c>
      <c r="L34" s="407">
        <v>-2.46</v>
      </c>
      <c r="M34" s="373"/>
      <c r="N34" s="407">
        <v>42187.08</v>
      </c>
      <c r="O34" s="407">
        <v>38296.550000000003</v>
      </c>
      <c r="P34" s="373"/>
      <c r="Q34" s="556">
        <v>0</v>
      </c>
      <c r="R34" s="407">
        <v>62.48</v>
      </c>
      <c r="S34" s="407">
        <v>19</v>
      </c>
      <c r="T34" s="407">
        <v>12.64</v>
      </c>
      <c r="U34" s="407">
        <v>24.51</v>
      </c>
      <c r="V34" s="407">
        <v>4.7300000000000004</v>
      </c>
      <c r="W34" s="233"/>
    </row>
    <row r="35" spans="2:23" s="229" customFormat="1" ht="13.8" thickBot="1" x14ac:dyDescent="0.35">
      <c r="B35" s="258">
        <v>26</v>
      </c>
      <c r="C35" s="260" t="s">
        <v>750</v>
      </c>
      <c r="D35" s="407">
        <v>48.33</v>
      </c>
      <c r="E35" s="407">
        <v>0</v>
      </c>
      <c r="F35" s="486">
        <v>0</v>
      </c>
      <c r="G35" s="407">
        <v>0.91</v>
      </c>
      <c r="H35" s="407">
        <v>0.67</v>
      </c>
      <c r="I35" s="373"/>
      <c r="J35" s="408">
        <v>-0.64</v>
      </c>
      <c r="K35" s="408">
        <v>-0.13</v>
      </c>
      <c r="L35" s="408">
        <v>-0.45</v>
      </c>
      <c r="M35" s="373"/>
      <c r="N35" s="407">
        <v>11686.11</v>
      </c>
      <c r="O35" s="407">
        <v>6101.04</v>
      </c>
      <c r="P35" s="373"/>
      <c r="Q35" s="556">
        <v>8.2000000000000007E-3</v>
      </c>
      <c r="R35" s="407">
        <v>3.99</v>
      </c>
      <c r="S35" s="407">
        <v>42.01</v>
      </c>
      <c r="T35" s="408">
        <v>0.18</v>
      </c>
      <c r="U35" s="407">
        <v>2.15</v>
      </c>
      <c r="V35" s="407">
        <v>5.76</v>
      </c>
      <c r="W35" s="233"/>
    </row>
    <row r="36" spans="2:23" s="229" customFormat="1" ht="13.8" thickBot="1" x14ac:dyDescent="0.35">
      <c r="B36" s="258">
        <v>27</v>
      </c>
      <c r="C36" s="260" t="s">
        <v>751</v>
      </c>
      <c r="D36" s="407">
        <v>40.479999999999997</v>
      </c>
      <c r="E36" s="407">
        <v>0</v>
      </c>
      <c r="F36" s="486">
        <v>0</v>
      </c>
      <c r="G36" s="407">
        <v>6.73</v>
      </c>
      <c r="H36" s="407">
        <v>0.78</v>
      </c>
      <c r="I36" s="373"/>
      <c r="J36" s="407">
        <v>-0.87</v>
      </c>
      <c r="K36" s="408">
        <v>-0.16</v>
      </c>
      <c r="L36" s="408">
        <v>-0.56000000000000005</v>
      </c>
      <c r="M36" s="373"/>
      <c r="N36" s="407">
        <v>13144.41</v>
      </c>
      <c r="O36" s="407">
        <v>4870.7700000000004</v>
      </c>
      <c r="P36" s="373"/>
      <c r="Q36" s="556">
        <v>0</v>
      </c>
      <c r="R36" s="407">
        <v>23.07</v>
      </c>
      <c r="S36" s="407">
        <v>1.24</v>
      </c>
      <c r="T36" s="407">
        <v>2.5099999999999998</v>
      </c>
      <c r="U36" s="407">
        <v>13.65</v>
      </c>
      <c r="V36" s="407">
        <v>3.89</v>
      </c>
      <c r="W36" s="233"/>
    </row>
    <row r="37" spans="2:23" s="229" customFormat="1" ht="13.8" thickBot="1" x14ac:dyDescent="0.35">
      <c r="B37" s="258">
        <v>28</v>
      </c>
      <c r="C37" s="260" t="s">
        <v>752</v>
      </c>
      <c r="D37" s="407">
        <v>58.34</v>
      </c>
      <c r="E37" s="407">
        <v>0</v>
      </c>
      <c r="F37" s="486">
        <v>9.35</v>
      </c>
      <c r="G37" s="407">
        <v>3.98</v>
      </c>
      <c r="H37" s="407">
        <v>2.14</v>
      </c>
      <c r="I37" s="373"/>
      <c r="J37" s="407">
        <v>-1.62</v>
      </c>
      <c r="K37" s="408">
        <v>-0.25</v>
      </c>
      <c r="L37" s="408">
        <v>-1.17</v>
      </c>
      <c r="M37" s="373"/>
      <c r="N37" s="407">
        <v>11030.23</v>
      </c>
      <c r="O37" s="407">
        <v>9305.43</v>
      </c>
      <c r="P37" s="373"/>
      <c r="Q37" s="556">
        <v>0</v>
      </c>
      <c r="R37" s="407">
        <v>34.94</v>
      </c>
      <c r="S37" s="407">
        <v>7.74</v>
      </c>
      <c r="T37" s="407">
        <v>3.81</v>
      </c>
      <c r="U37" s="407">
        <v>11.84</v>
      </c>
      <c r="V37" s="407">
        <v>3.3</v>
      </c>
      <c r="W37" s="233"/>
    </row>
    <row r="38" spans="2:23" s="229" customFormat="1" ht="13.8" thickBot="1" x14ac:dyDescent="0.35">
      <c r="B38" s="258">
        <v>29</v>
      </c>
      <c r="C38" s="260" t="s">
        <v>753</v>
      </c>
      <c r="D38" s="407">
        <v>582.63</v>
      </c>
      <c r="E38" s="407">
        <v>0</v>
      </c>
      <c r="F38" s="488">
        <v>49.54</v>
      </c>
      <c r="G38" s="407">
        <v>2.31</v>
      </c>
      <c r="H38" s="408">
        <v>1.47</v>
      </c>
      <c r="I38" s="373"/>
      <c r="J38" s="407">
        <v>-2.63</v>
      </c>
      <c r="K38" s="408">
        <v>-0.11</v>
      </c>
      <c r="L38" s="409">
        <v>-1.1599999999999999</v>
      </c>
      <c r="M38" s="373"/>
      <c r="N38" s="407">
        <v>1048685.71</v>
      </c>
      <c r="O38" s="407">
        <v>1032511.16</v>
      </c>
      <c r="P38" s="373"/>
      <c r="Q38" s="556">
        <v>0.88639999999999997</v>
      </c>
      <c r="R38" s="407">
        <v>248.69</v>
      </c>
      <c r="S38" s="407">
        <v>328.04</v>
      </c>
      <c r="T38" s="407">
        <v>0.16</v>
      </c>
      <c r="U38" s="407">
        <v>5.74</v>
      </c>
      <c r="V38" s="407">
        <v>5.72</v>
      </c>
      <c r="W38" s="233"/>
    </row>
    <row r="39" spans="2:23" s="229" customFormat="1" ht="13.8" thickBot="1" x14ac:dyDescent="0.35">
      <c r="B39" s="258">
        <v>30</v>
      </c>
      <c r="C39" s="260" t="s">
        <v>754</v>
      </c>
      <c r="D39" s="407">
        <v>280.45</v>
      </c>
      <c r="E39" s="407">
        <v>0</v>
      </c>
      <c r="F39" s="486">
        <v>140.44999999999999</v>
      </c>
      <c r="G39" s="407">
        <v>0.71</v>
      </c>
      <c r="H39" s="408">
        <v>0</v>
      </c>
      <c r="I39" s="373"/>
      <c r="J39" s="408">
        <v>-0.73</v>
      </c>
      <c r="K39" s="409">
        <v>-0.06</v>
      </c>
      <c r="L39" s="409">
        <v>0</v>
      </c>
      <c r="M39" s="373"/>
      <c r="N39" s="407">
        <v>101677.5</v>
      </c>
      <c r="O39" s="407">
        <v>86190.69</v>
      </c>
      <c r="P39" s="373"/>
      <c r="Q39" s="556">
        <v>0.35659999999999997</v>
      </c>
      <c r="R39" s="407">
        <v>150.22</v>
      </c>
      <c r="S39" s="407">
        <v>122.32</v>
      </c>
      <c r="T39" s="407">
        <v>1.2</v>
      </c>
      <c r="U39" s="407">
        <v>6.71</v>
      </c>
      <c r="V39" s="407">
        <v>4.3899999999999997</v>
      </c>
      <c r="W39" s="233"/>
    </row>
    <row r="40" spans="2:23" s="229" customFormat="1" ht="13.8" thickBot="1" x14ac:dyDescent="0.35">
      <c r="B40" s="258">
        <v>31</v>
      </c>
      <c r="C40" s="260" t="s">
        <v>755</v>
      </c>
      <c r="D40" s="407">
        <v>35.44</v>
      </c>
      <c r="E40" s="407">
        <v>0</v>
      </c>
      <c r="F40" s="486">
        <v>0</v>
      </c>
      <c r="G40" s="407">
        <v>4.3600000000000003</v>
      </c>
      <c r="H40" s="407">
        <v>1.78</v>
      </c>
      <c r="I40" s="373"/>
      <c r="J40" s="407">
        <v>-1.05</v>
      </c>
      <c r="K40" s="408">
        <v>-0.23</v>
      </c>
      <c r="L40" s="407">
        <v>-0.71</v>
      </c>
      <c r="M40" s="373"/>
      <c r="N40" s="407">
        <v>10534.75</v>
      </c>
      <c r="O40" s="407">
        <v>7398.89</v>
      </c>
      <c r="P40" s="373"/>
      <c r="Q40" s="556">
        <v>0</v>
      </c>
      <c r="R40" s="407">
        <v>19.440000000000001</v>
      </c>
      <c r="S40" s="407">
        <v>4.99</v>
      </c>
      <c r="T40" s="407">
        <v>4.41</v>
      </c>
      <c r="U40" s="407">
        <v>6.6</v>
      </c>
      <c r="V40" s="407">
        <v>4.7699999999999996</v>
      </c>
      <c r="W40" s="233"/>
    </row>
    <row r="41" spans="2:23" s="229" customFormat="1" ht="13.8" thickBot="1" x14ac:dyDescent="0.35">
      <c r="B41" s="258">
        <v>32</v>
      </c>
      <c r="C41" s="260" t="s">
        <v>756</v>
      </c>
      <c r="D41" s="407">
        <v>30.47</v>
      </c>
      <c r="E41" s="407">
        <v>0</v>
      </c>
      <c r="F41" s="486">
        <v>0</v>
      </c>
      <c r="G41" s="407">
        <v>1.56</v>
      </c>
      <c r="H41" s="407">
        <v>0.52</v>
      </c>
      <c r="I41" s="373"/>
      <c r="J41" s="407">
        <v>-0.4</v>
      </c>
      <c r="K41" s="408">
        <v>-0.09</v>
      </c>
      <c r="L41" s="407">
        <v>-0.23</v>
      </c>
      <c r="M41" s="373"/>
      <c r="N41" s="407">
        <v>5610.03</v>
      </c>
      <c r="O41" s="407">
        <v>4304.0600000000004</v>
      </c>
      <c r="P41" s="373"/>
      <c r="Q41" s="556">
        <v>0.32929999999999998</v>
      </c>
      <c r="R41" s="407">
        <v>22.48</v>
      </c>
      <c r="S41" s="407">
        <v>4.42</v>
      </c>
      <c r="T41" s="407">
        <v>0.56000000000000005</v>
      </c>
      <c r="U41" s="407">
        <v>3</v>
      </c>
      <c r="V41" s="407">
        <v>4.0599999999999996</v>
      </c>
      <c r="W41" s="233"/>
    </row>
    <row r="42" spans="2:23" s="229" customFormat="1" ht="13.8" thickBot="1" x14ac:dyDescent="0.35">
      <c r="B42" s="258">
        <v>33</v>
      </c>
      <c r="C42" s="260" t="s">
        <v>757</v>
      </c>
      <c r="D42" s="407">
        <v>28.6</v>
      </c>
      <c r="E42" s="407">
        <v>0</v>
      </c>
      <c r="F42" s="486">
        <v>0</v>
      </c>
      <c r="G42" s="407">
        <v>3.32</v>
      </c>
      <c r="H42" s="407">
        <v>2.11</v>
      </c>
      <c r="I42" s="373"/>
      <c r="J42" s="407">
        <v>-1.57</v>
      </c>
      <c r="K42" s="408">
        <v>-0.16</v>
      </c>
      <c r="L42" s="407">
        <v>-1.33</v>
      </c>
      <c r="M42" s="373"/>
      <c r="N42" s="407">
        <v>8634.36</v>
      </c>
      <c r="O42" s="407">
        <v>6437.56</v>
      </c>
      <c r="P42" s="373"/>
      <c r="Q42" s="556">
        <v>0</v>
      </c>
      <c r="R42" s="407">
        <v>13.23</v>
      </c>
      <c r="S42" s="407">
        <v>8.06</v>
      </c>
      <c r="T42" s="407">
        <v>5.18</v>
      </c>
      <c r="U42" s="407">
        <v>2.13</v>
      </c>
      <c r="V42" s="407">
        <v>5.93</v>
      </c>
      <c r="W42" s="233"/>
    </row>
    <row r="43" spans="2:23" s="229" customFormat="1" ht="13.8" thickBot="1" x14ac:dyDescent="0.35">
      <c r="B43" s="258">
        <v>34</v>
      </c>
      <c r="C43" s="259" t="s">
        <v>758</v>
      </c>
      <c r="D43" s="407">
        <v>406.75</v>
      </c>
      <c r="E43" s="407">
        <v>97.15</v>
      </c>
      <c r="F43" s="486">
        <v>26.75</v>
      </c>
      <c r="G43" s="407">
        <v>20.46</v>
      </c>
      <c r="H43" s="407">
        <v>5.0999999999999996</v>
      </c>
      <c r="I43" s="373"/>
      <c r="J43" s="407">
        <v>-5.29</v>
      </c>
      <c r="K43" s="408">
        <v>-0.57999999999999996</v>
      </c>
      <c r="L43" s="407">
        <v>-3.8</v>
      </c>
      <c r="M43" s="373"/>
      <c r="N43" s="407">
        <v>234110.83</v>
      </c>
      <c r="O43" s="407">
        <v>168896.82</v>
      </c>
      <c r="P43" s="373"/>
      <c r="Q43" s="556">
        <v>0.16270000000000001</v>
      </c>
      <c r="R43" s="407">
        <v>82.98</v>
      </c>
      <c r="S43" s="407">
        <v>76.930000000000007</v>
      </c>
      <c r="T43" s="407">
        <v>210.45</v>
      </c>
      <c r="U43" s="407">
        <v>36.380000000000003</v>
      </c>
      <c r="V43" s="407">
        <v>10.18</v>
      </c>
      <c r="W43" s="233"/>
    </row>
    <row r="44" spans="2:23" s="229" customFormat="1" ht="13.8" thickBot="1" x14ac:dyDescent="0.35">
      <c r="B44" s="258">
        <v>35</v>
      </c>
      <c r="C44" s="260" t="s">
        <v>759</v>
      </c>
      <c r="D44" s="407">
        <v>318.3</v>
      </c>
      <c r="E44" s="407">
        <v>11.7</v>
      </c>
      <c r="F44" s="486">
        <v>14.12</v>
      </c>
      <c r="G44" s="407">
        <v>19.32</v>
      </c>
      <c r="H44" s="407">
        <v>4.78</v>
      </c>
      <c r="I44" s="373"/>
      <c r="J44" s="407">
        <v>-4.93</v>
      </c>
      <c r="K44" s="408">
        <v>-0.47</v>
      </c>
      <c r="L44" s="408">
        <v>-3.6</v>
      </c>
      <c r="M44" s="373"/>
      <c r="N44" s="407">
        <v>73753.279999999999</v>
      </c>
      <c r="O44" s="407">
        <v>28038.23</v>
      </c>
      <c r="P44" s="373"/>
      <c r="Q44" s="556">
        <v>4.9299999999999997E-2</v>
      </c>
      <c r="R44" s="407">
        <v>48.95</v>
      </c>
      <c r="S44" s="407">
        <v>74.36</v>
      </c>
      <c r="T44" s="407">
        <v>159.91</v>
      </c>
      <c r="U44" s="407">
        <v>35.08</v>
      </c>
      <c r="V44" s="407">
        <v>11.13</v>
      </c>
      <c r="W44" s="233"/>
    </row>
    <row r="45" spans="2:23" s="229" customFormat="1" ht="13.8" thickBot="1" x14ac:dyDescent="0.35">
      <c r="B45" s="258">
        <v>36</v>
      </c>
      <c r="C45" s="260" t="s">
        <v>760</v>
      </c>
      <c r="D45" s="407">
        <v>235.7</v>
      </c>
      <c r="E45" s="407">
        <v>11.7</v>
      </c>
      <c r="F45" s="486">
        <v>3</v>
      </c>
      <c r="G45" s="407">
        <v>18.489999999999998</v>
      </c>
      <c r="H45" s="407">
        <v>0.94</v>
      </c>
      <c r="I45" s="373"/>
      <c r="J45" s="407">
        <v>-1.22</v>
      </c>
      <c r="K45" s="408">
        <v>-0.4</v>
      </c>
      <c r="L45" s="408">
        <v>-0.3</v>
      </c>
      <c r="M45" s="373"/>
      <c r="N45" s="407">
        <v>61689.91</v>
      </c>
      <c r="O45" s="407">
        <v>18436.53</v>
      </c>
      <c r="P45" s="373"/>
      <c r="Q45" s="556">
        <v>0</v>
      </c>
      <c r="R45" s="407">
        <v>31.94</v>
      </c>
      <c r="S45" s="407">
        <v>31.9</v>
      </c>
      <c r="T45" s="407">
        <v>159.07</v>
      </c>
      <c r="U45" s="407">
        <v>12.79</v>
      </c>
      <c r="V45" s="407">
        <v>8.98</v>
      </c>
      <c r="W45" s="233"/>
    </row>
    <row r="46" spans="2:23" s="229" customFormat="1" ht="13.8" thickBot="1" x14ac:dyDescent="0.35">
      <c r="B46" s="258">
        <v>37</v>
      </c>
      <c r="C46" s="260" t="s">
        <v>761</v>
      </c>
      <c r="D46" s="407">
        <v>85.45</v>
      </c>
      <c r="E46" s="407">
        <v>85.45</v>
      </c>
      <c r="F46" s="486">
        <v>12.64</v>
      </c>
      <c r="G46" s="407">
        <v>0.08</v>
      </c>
      <c r="H46" s="408">
        <v>0</v>
      </c>
      <c r="I46" s="373"/>
      <c r="J46" s="408">
        <v>-0.04</v>
      </c>
      <c r="K46" s="408">
        <v>-0.01</v>
      </c>
      <c r="L46" s="408">
        <v>0</v>
      </c>
      <c r="M46" s="373"/>
      <c r="N46" s="407">
        <v>158185.20000000001</v>
      </c>
      <c r="O46" s="407">
        <v>140228.17000000001</v>
      </c>
      <c r="P46" s="373"/>
      <c r="Q46" s="556">
        <v>0.59109999999999996</v>
      </c>
      <c r="R46" s="407">
        <v>32.36</v>
      </c>
      <c r="S46" s="408">
        <v>2.23</v>
      </c>
      <c r="T46" s="407">
        <v>50.54</v>
      </c>
      <c r="U46" s="408">
        <v>0.33</v>
      </c>
      <c r="V46" s="407">
        <v>7</v>
      </c>
      <c r="W46" s="233"/>
    </row>
    <row r="47" spans="2:23" s="229" customFormat="1" ht="13.8" thickBot="1" x14ac:dyDescent="0.35">
      <c r="B47" s="258">
        <v>38</v>
      </c>
      <c r="C47" s="260" t="s">
        <v>762</v>
      </c>
      <c r="D47" s="407">
        <v>2.99</v>
      </c>
      <c r="E47" s="407">
        <v>0</v>
      </c>
      <c r="F47" s="486">
        <v>0</v>
      </c>
      <c r="G47" s="407">
        <v>1.06</v>
      </c>
      <c r="H47" s="408">
        <v>0.32</v>
      </c>
      <c r="I47" s="373"/>
      <c r="J47" s="408">
        <v>-0.32</v>
      </c>
      <c r="K47" s="409">
        <v>-0.1</v>
      </c>
      <c r="L47" s="408">
        <v>-0.2</v>
      </c>
      <c r="M47" s="373"/>
      <c r="N47" s="407">
        <v>2172.35</v>
      </c>
      <c r="O47" s="407">
        <v>630.41999999999996</v>
      </c>
      <c r="P47" s="373"/>
      <c r="Q47" s="556">
        <v>0</v>
      </c>
      <c r="R47" s="407">
        <v>1.67</v>
      </c>
      <c r="S47" s="408">
        <v>0.35</v>
      </c>
      <c r="T47" s="407">
        <v>0</v>
      </c>
      <c r="U47" s="408">
        <v>0.97</v>
      </c>
      <c r="V47" s="407">
        <v>2.77</v>
      </c>
      <c r="W47" s="233"/>
    </row>
    <row r="48" spans="2:23" s="229" customFormat="1" ht="13.8" thickBot="1" x14ac:dyDescent="0.35">
      <c r="B48" s="258">
        <v>39</v>
      </c>
      <c r="C48" s="259" t="s">
        <v>763</v>
      </c>
      <c r="D48" s="407">
        <v>314.52999999999997</v>
      </c>
      <c r="E48" s="407">
        <v>0</v>
      </c>
      <c r="F48" s="486">
        <v>84.73</v>
      </c>
      <c r="G48" s="407">
        <v>7.71</v>
      </c>
      <c r="H48" s="407">
        <v>0.94</v>
      </c>
      <c r="I48" s="373"/>
      <c r="J48" s="407">
        <v>-1.7</v>
      </c>
      <c r="K48" s="408">
        <v>-0.21</v>
      </c>
      <c r="L48" s="407">
        <v>-0.32</v>
      </c>
      <c r="M48" s="373"/>
      <c r="N48" s="407">
        <v>67130.009999999995</v>
      </c>
      <c r="O48" s="407">
        <v>41060.07</v>
      </c>
      <c r="P48" s="373"/>
      <c r="Q48" s="556">
        <v>0.31950000000000001</v>
      </c>
      <c r="R48" s="407">
        <v>222.52</v>
      </c>
      <c r="S48" s="407">
        <v>70.400000000000006</v>
      </c>
      <c r="T48" s="407">
        <v>7.95</v>
      </c>
      <c r="U48" s="407">
        <v>13.65</v>
      </c>
      <c r="V48" s="407">
        <v>4.24</v>
      </c>
      <c r="W48" s="233"/>
    </row>
    <row r="49" spans="1:26" ht="13.8" thickBot="1" x14ac:dyDescent="0.35">
      <c r="B49" s="258">
        <v>40</v>
      </c>
      <c r="C49" s="259" t="s">
        <v>764</v>
      </c>
      <c r="D49" s="407">
        <v>1241.8699999999999</v>
      </c>
      <c r="E49" s="407">
        <v>0</v>
      </c>
      <c r="F49" s="486">
        <v>44.5</v>
      </c>
      <c r="G49" s="407">
        <v>117.66</v>
      </c>
      <c r="H49" s="407">
        <v>52.12</v>
      </c>
      <c r="I49" s="373"/>
      <c r="J49" s="407">
        <v>-42.81</v>
      </c>
      <c r="K49" s="407">
        <v>-5.4</v>
      </c>
      <c r="L49" s="407">
        <v>-34.69</v>
      </c>
      <c r="M49" s="373"/>
      <c r="N49" s="407">
        <v>133320.66</v>
      </c>
      <c r="O49" s="407">
        <v>110417.44</v>
      </c>
      <c r="P49" s="373"/>
      <c r="Q49" s="556">
        <v>4.5199999999999997E-2</v>
      </c>
      <c r="R49" s="407">
        <v>409.95</v>
      </c>
      <c r="S49" s="407">
        <v>266.44</v>
      </c>
      <c r="T49" s="407">
        <v>268.95999999999998</v>
      </c>
      <c r="U49" s="407">
        <v>296.52</v>
      </c>
      <c r="V49" s="407">
        <v>8.15</v>
      </c>
      <c r="W49" s="233"/>
    </row>
    <row r="50" spans="1:26" ht="13.8" thickBot="1" x14ac:dyDescent="0.35">
      <c r="B50" s="258">
        <v>41</v>
      </c>
      <c r="C50" s="260" t="s">
        <v>765</v>
      </c>
      <c r="D50" s="407">
        <v>412.02</v>
      </c>
      <c r="E50" s="407">
        <v>0</v>
      </c>
      <c r="F50" s="486">
        <v>1.84</v>
      </c>
      <c r="G50" s="407">
        <v>48.12</v>
      </c>
      <c r="H50" s="407">
        <v>22.34</v>
      </c>
      <c r="I50" s="373"/>
      <c r="J50" s="407">
        <v>-16.98</v>
      </c>
      <c r="K50" s="407">
        <v>-2.21</v>
      </c>
      <c r="L50" s="407">
        <v>-13.81</v>
      </c>
      <c r="M50" s="373"/>
      <c r="N50" s="407">
        <v>40706.74</v>
      </c>
      <c r="O50" s="407">
        <v>34191.040000000001</v>
      </c>
      <c r="P50" s="373"/>
      <c r="Q50" s="556">
        <v>0</v>
      </c>
      <c r="R50" s="407">
        <v>139</v>
      </c>
      <c r="S50" s="407">
        <v>48.94</v>
      </c>
      <c r="T50" s="407">
        <v>132.61000000000001</v>
      </c>
      <c r="U50" s="407">
        <v>91.47</v>
      </c>
      <c r="V50" s="407">
        <v>8.5</v>
      </c>
      <c r="W50" s="233"/>
    </row>
    <row r="51" spans="1:26" ht="13.8" thickBot="1" x14ac:dyDescent="0.35">
      <c r="B51" s="258">
        <v>42</v>
      </c>
      <c r="C51" s="260" t="s">
        <v>766</v>
      </c>
      <c r="D51" s="407">
        <v>454.59</v>
      </c>
      <c r="E51" s="407">
        <v>0</v>
      </c>
      <c r="F51" s="486">
        <v>3.59</v>
      </c>
      <c r="G51" s="407">
        <v>4.83</v>
      </c>
      <c r="H51" s="407">
        <v>2</v>
      </c>
      <c r="I51" s="373"/>
      <c r="J51" s="407">
        <v>-2.16</v>
      </c>
      <c r="K51" s="408">
        <v>-0.33</v>
      </c>
      <c r="L51" s="407">
        <v>-1.2</v>
      </c>
      <c r="M51" s="373"/>
      <c r="N51" s="407">
        <v>28295.48</v>
      </c>
      <c r="O51" s="407">
        <v>24697.08</v>
      </c>
      <c r="P51" s="373"/>
      <c r="Q51" s="556">
        <v>0.1235</v>
      </c>
      <c r="R51" s="407">
        <v>89.15</v>
      </c>
      <c r="S51" s="407">
        <v>168.42</v>
      </c>
      <c r="T51" s="407">
        <v>112.63</v>
      </c>
      <c r="U51" s="407">
        <v>84.4</v>
      </c>
      <c r="V51" s="407">
        <v>10.8</v>
      </c>
      <c r="W51" s="233"/>
    </row>
    <row r="52" spans="1:26" ht="13.8" thickBot="1" x14ac:dyDescent="0.35">
      <c r="B52" s="258">
        <v>43</v>
      </c>
      <c r="C52" s="260" t="s">
        <v>767</v>
      </c>
      <c r="D52" s="407">
        <v>375.26</v>
      </c>
      <c r="E52" s="407">
        <v>0</v>
      </c>
      <c r="F52" s="486">
        <v>39.07</v>
      </c>
      <c r="G52" s="407">
        <v>64.72</v>
      </c>
      <c r="H52" s="407">
        <v>27.77</v>
      </c>
      <c r="I52" s="373"/>
      <c r="J52" s="407">
        <v>-23.67</v>
      </c>
      <c r="K52" s="407">
        <v>-2.86</v>
      </c>
      <c r="L52" s="407">
        <v>-19.68</v>
      </c>
      <c r="M52" s="373"/>
      <c r="N52" s="407">
        <v>64318.44</v>
      </c>
      <c r="O52" s="407">
        <v>51529.32</v>
      </c>
      <c r="P52" s="373"/>
      <c r="Q52" s="556">
        <v>0</v>
      </c>
      <c r="R52" s="407">
        <v>181.8</v>
      </c>
      <c r="S52" s="407">
        <v>49.08</v>
      </c>
      <c r="T52" s="407">
        <v>23.72</v>
      </c>
      <c r="U52" s="407">
        <v>120.66</v>
      </c>
      <c r="V52" s="407">
        <v>3.53</v>
      </c>
      <c r="W52" s="233"/>
    </row>
    <row r="53" spans="1:26" ht="13.8" thickBot="1" x14ac:dyDescent="0.35">
      <c r="B53" s="258">
        <v>44</v>
      </c>
      <c r="C53" s="259" t="s">
        <v>768</v>
      </c>
      <c r="D53" s="407">
        <v>3329.67</v>
      </c>
      <c r="E53" s="407">
        <v>24.37</v>
      </c>
      <c r="F53" s="487">
        <v>1.49</v>
      </c>
      <c r="G53" s="407">
        <v>259.45</v>
      </c>
      <c r="H53" s="407">
        <v>182.08</v>
      </c>
      <c r="I53" s="373"/>
      <c r="J53" s="407">
        <v>-138.1</v>
      </c>
      <c r="K53" s="407">
        <v>-12.37</v>
      </c>
      <c r="L53" s="407">
        <v>-116.05</v>
      </c>
      <c r="M53" s="373"/>
      <c r="N53" s="407">
        <v>1746020.97</v>
      </c>
      <c r="O53" s="407">
        <v>1443430</v>
      </c>
      <c r="P53" s="373"/>
      <c r="Q53" s="556">
        <v>3.3300000000000003E-2</v>
      </c>
      <c r="R53" s="407">
        <v>1556.11</v>
      </c>
      <c r="S53" s="407">
        <v>763.42</v>
      </c>
      <c r="T53" s="407">
        <v>287.70999999999998</v>
      </c>
      <c r="U53" s="407">
        <v>722.44</v>
      </c>
      <c r="V53" s="407">
        <v>4.75</v>
      </c>
      <c r="W53" s="233"/>
    </row>
    <row r="54" spans="1:26" ht="13.8" thickBot="1" x14ac:dyDescent="0.35">
      <c r="B54" s="258">
        <v>45</v>
      </c>
      <c r="C54" s="259" t="s">
        <v>769</v>
      </c>
      <c r="D54" s="407">
        <v>1711.25</v>
      </c>
      <c r="E54" s="407">
        <v>0</v>
      </c>
      <c r="F54" s="486">
        <v>170.69</v>
      </c>
      <c r="G54" s="407">
        <v>50.53</v>
      </c>
      <c r="H54" s="407">
        <v>35.44</v>
      </c>
      <c r="I54" s="373"/>
      <c r="J54" s="407">
        <v>-30.32</v>
      </c>
      <c r="K54" s="407">
        <v>-2.23</v>
      </c>
      <c r="L54" s="407">
        <v>-25.95</v>
      </c>
      <c r="M54" s="373"/>
      <c r="N54" s="407">
        <v>322618.05</v>
      </c>
      <c r="O54" s="407">
        <v>173921.39</v>
      </c>
      <c r="P54" s="373"/>
      <c r="Q54" s="556">
        <v>0.25890000000000002</v>
      </c>
      <c r="R54" s="407">
        <v>1027.1099999999999</v>
      </c>
      <c r="S54" s="407">
        <v>317.77999999999997</v>
      </c>
      <c r="T54" s="407">
        <v>168.44</v>
      </c>
      <c r="U54" s="407">
        <v>197.92</v>
      </c>
      <c r="V54" s="407">
        <v>5.85</v>
      </c>
      <c r="W54" s="233"/>
    </row>
    <row r="55" spans="1:26" ht="13.8" thickBot="1" x14ac:dyDescent="0.35">
      <c r="B55" s="258">
        <v>46</v>
      </c>
      <c r="C55" s="260" t="s">
        <v>770</v>
      </c>
      <c r="D55" s="407">
        <v>586.89</v>
      </c>
      <c r="E55" s="407">
        <v>0</v>
      </c>
      <c r="F55" s="486">
        <v>0</v>
      </c>
      <c r="G55" s="407">
        <v>35.909999999999997</v>
      </c>
      <c r="H55" s="407">
        <v>32.4</v>
      </c>
      <c r="I55" s="373"/>
      <c r="J55" s="407">
        <v>-26.71</v>
      </c>
      <c r="K55" s="407">
        <v>-1.82</v>
      </c>
      <c r="L55" s="407">
        <v>-23.8</v>
      </c>
      <c r="M55" s="373"/>
      <c r="N55" s="407">
        <v>83140.66</v>
      </c>
      <c r="O55" s="407">
        <v>39610.1</v>
      </c>
      <c r="P55" s="373"/>
      <c r="Q55" s="556">
        <v>0.1671</v>
      </c>
      <c r="R55" s="407">
        <v>242.94</v>
      </c>
      <c r="S55" s="407">
        <v>175.93</v>
      </c>
      <c r="T55" s="407">
        <v>112.79</v>
      </c>
      <c r="U55" s="407">
        <v>55.23</v>
      </c>
      <c r="V55" s="407">
        <v>6.38</v>
      </c>
      <c r="W55" s="233"/>
    </row>
    <row r="56" spans="1:26" ht="13.8" thickBot="1" x14ac:dyDescent="0.35">
      <c r="B56" s="258">
        <v>47</v>
      </c>
      <c r="C56" s="260" t="s">
        <v>771</v>
      </c>
      <c r="D56" s="407">
        <v>53.23</v>
      </c>
      <c r="E56" s="407">
        <v>0</v>
      </c>
      <c r="F56" s="486">
        <v>0</v>
      </c>
      <c r="G56" s="407">
        <v>3.03</v>
      </c>
      <c r="H56" s="409">
        <v>0.02</v>
      </c>
      <c r="I56" s="373"/>
      <c r="J56" s="408">
        <v>-0.19</v>
      </c>
      <c r="K56" s="408">
        <v>-0.13</v>
      </c>
      <c r="L56" s="409">
        <v>-0.02</v>
      </c>
      <c r="M56" s="373"/>
      <c r="N56" s="407">
        <v>98228.11</v>
      </c>
      <c r="O56" s="407">
        <v>13162.88</v>
      </c>
      <c r="P56" s="373"/>
      <c r="Q56" s="556">
        <v>0.26669999999999999</v>
      </c>
      <c r="R56" s="407">
        <v>7.63</v>
      </c>
      <c r="S56" s="407">
        <v>43.53</v>
      </c>
      <c r="T56" s="407">
        <v>0</v>
      </c>
      <c r="U56" s="409">
        <v>2.0699999999999998</v>
      </c>
      <c r="V56" s="407">
        <v>6.56</v>
      </c>
      <c r="W56" s="233"/>
    </row>
    <row r="57" spans="1:26" ht="13.8" thickBot="1" x14ac:dyDescent="0.35">
      <c r="B57" s="258">
        <v>48</v>
      </c>
      <c r="C57" s="260" t="s">
        <v>772</v>
      </c>
      <c r="D57" s="407">
        <v>38.43</v>
      </c>
      <c r="E57" s="407">
        <v>0</v>
      </c>
      <c r="F57" s="486">
        <v>0.1</v>
      </c>
      <c r="G57" s="407">
        <v>3</v>
      </c>
      <c r="H57" s="407">
        <v>0</v>
      </c>
      <c r="I57" s="373"/>
      <c r="J57" s="408">
        <v>-0.02</v>
      </c>
      <c r="K57" s="407">
        <v>-0.02</v>
      </c>
      <c r="L57" s="407">
        <v>0</v>
      </c>
      <c r="M57" s="373"/>
      <c r="N57" s="407">
        <v>15936.72</v>
      </c>
      <c r="O57" s="407">
        <v>3944.33</v>
      </c>
      <c r="P57" s="373"/>
      <c r="Q57" s="556">
        <v>0.80600000000000005</v>
      </c>
      <c r="R57" s="407">
        <v>38.340000000000003</v>
      </c>
      <c r="S57" s="407">
        <v>0</v>
      </c>
      <c r="T57" s="407">
        <v>0</v>
      </c>
      <c r="U57" s="409">
        <v>0.09</v>
      </c>
      <c r="V57" s="407">
        <v>2.75</v>
      </c>
      <c r="W57" s="233"/>
    </row>
    <row r="58" spans="1:26" ht="13.8" thickBot="1" x14ac:dyDescent="0.35">
      <c r="B58" s="258">
        <v>49</v>
      </c>
      <c r="C58" s="260" t="s">
        <v>773</v>
      </c>
      <c r="D58" s="407">
        <v>905.07</v>
      </c>
      <c r="E58" s="407">
        <v>0</v>
      </c>
      <c r="F58" s="486">
        <v>170.58</v>
      </c>
      <c r="G58" s="407">
        <v>8.26</v>
      </c>
      <c r="H58" s="407">
        <v>2.87</v>
      </c>
      <c r="I58" s="373"/>
      <c r="J58" s="407">
        <v>-3.29</v>
      </c>
      <c r="K58" s="407">
        <v>-0.24</v>
      </c>
      <c r="L58" s="407">
        <v>-2.04</v>
      </c>
      <c r="M58" s="373"/>
      <c r="N58" s="407">
        <v>115295.72</v>
      </c>
      <c r="O58" s="407">
        <v>111726.79</v>
      </c>
      <c r="P58" s="373"/>
      <c r="Q58" s="556">
        <v>0.33119999999999999</v>
      </c>
      <c r="R58" s="407">
        <v>611.32000000000005</v>
      </c>
      <c r="S58" s="407">
        <v>97.71</v>
      </c>
      <c r="T58" s="407">
        <v>55.65</v>
      </c>
      <c r="U58" s="407">
        <v>140.38999999999999</v>
      </c>
      <c r="V58" s="407">
        <v>6.11</v>
      </c>
      <c r="W58" s="233"/>
    </row>
    <row r="59" spans="1:26" ht="13.8" thickBot="1" x14ac:dyDescent="0.35">
      <c r="B59" s="258">
        <v>50</v>
      </c>
      <c r="C59" s="260" t="s">
        <v>774</v>
      </c>
      <c r="D59" s="407">
        <v>127.62</v>
      </c>
      <c r="E59" s="407">
        <v>0</v>
      </c>
      <c r="F59" s="486">
        <v>0</v>
      </c>
      <c r="G59" s="407">
        <v>0.32</v>
      </c>
      <c r="H59" s="407">
        <v>0.15</v>
      </c>
      <c r="I59" s="373"/>
      <c r="J59" s="408">
        <v>-0.11</v>
      </c>
      <c r="K59" s="409">
        <v>-0.02</v>
      </c>
      <c r="L59" s="408">
        <v>-0.09</v>
      </c>
      <c r="M59" s="373"/>
      <c r="N59" s="407">
        <v>10016.84</v>
      </c>
      <c r="O59" s="407">
        <v>5477.29</v>
      </c>
      <c r="P59" s="373"/>
      <c r="Q59" s="556">
        <v>0</v>
      </c>
      <c r="R59" s="407">
        <v>126.88</v>
      </c>
      <c r="S59" s="408">
        <v>0.6</v>
      </c>
      <c r="T59" s="407">
        <v>0</v>
      </c>
      <c r="U59" s="408">
        <v>0.13</v>
      </c>
      <c r="V59" s="407">
        <v>2.37</v>
      </c>
      <c r="W59" s="233"/>
    </row>
    <row r="60" spans="1:26" ht="13.8" thickBot="1" x14ac:dyDescent="0.35">
      <c r="B60" s="258">
        <v>51</v>
      </c>
      <c r="C60" s="261" t="s">
        <v>775</v>
      </c>
      <c r="D60" s="407">
        <v>802.19</v>
      </c>
      <c r="E60" s="407">
        <v>0</v>
      </c>
      <c r="F60" s="486">
        <v>0</v>
      </c>
      <c r="G60" s="407">
        <v>84.14</v>
      </c>
      <c r="H60" s="407">
        <v>41.27</v>
      </c>
      <c r="I60" s="373"/>
      <c r="J60" s="407">
        <v>-26.61</v>
      </c>
      <c r="K60" s="407">
        <v>-4.8</v>
      </c>
      <c r="L60" s="407">
        <v>-20.93</v>
      </c>
      <c r="M60" s="373"/>
      <c r="N60" s="407">
        <v>25103.24</v>
      </c>
      <c r="O60" s="407">
        <v>15655.82</v>
      </c>
      <c r="P60" s="373"/>
      <c r="Q60" s="556">
        <v>0</v>
      </c>
      <c r="R60" s="407">
        <v>184.18</v>
      </c>
      <c r="S60" s="407">
        <v>230.34</v>
      </c>
      <c r="T60" s="407">
        <v>360.35</v>
      </c>
      <c r="U60" s="407">
        <v>27.32</v>
      </c>
      <c r="V60" s="407">
        <v>9.51</v>
      </c>
      <c r="W60" s="233"/>
      <c r="X60" s="234"/>
      <c r="Y60" s="234"/>
      <c r="Z60" s="234"/>
    </row>
    <row r="61" spans="1:26" ht="13.8" thickBot="1" x14ac:dyDescent="0.35">
      <c r="B61" s="262">
        <v>52</v>
      </c>
      <c r="C61" s="263" t="s">
        <v>776</v>
      </c>
      <c r="D61" s="411">
        <v>935.78</v>
      </c>
      <c r="E61" s="411">
        <v>0</v>
      </c>
      <c r="F61" s="489">
        <v>0.11</v>
      </c>
      <c r="G61" s="411">
        <v>42.75</v>
      </c>
      <c r="H61" s="411">
        <v>30.99</v>
      </c>
      <c r="I61" s="373"/>
      <c r="J61" s="411">
        <v>-33.31</v>
      </c>
      <c r="K61" s="411">
        <v>-1.98</v>
      </c>
      <c r="L61" s="411">
        <v>-21.78</v>
      </c>
      <c r="M61" s="373"/>
      <c r="N61" s="411">
        <v>9256.99</v>
      </c>
      <c r="O61" s="411">
        <v>1474.85</v>
      </c>
      <c r="P61" s="373"/>
      <c r="Q61" s="557">
        <v>0</v>
      </c>
      <c r="R61" s="411">
        <v>234.83</v>
      </c>
      <c r="S61" s="411">
        <v>320.17</v>
      </c>
      <c r="T61" s="411">
        <v>339.87</v>
      </c>
      <c r="U61" s="411">
        <v>40.92</v>
      </c>
      <c r="V61" s="411">
        <v>8.8800000000000008</v>
      </c>
      <c r="W61" s="233"/>
    </row>
    <row r="62" spans="1:26" ht="27" customHeight="1" thickBot="1" x14ac:dyDescent="0.3">
      <c r="A62" s="232"/>
      <c r="B62" s="254">
        <v>53</v>
      </c>
      <c r="C62" s="255" t="s">
        <v>777</v>
      </c>
      <c r="D62" s="412">
        <v>4869.7700000000004</v>
      </c>
      <c r="E62" s="412">
        <v>0</v>
      </c>
      <c r="F62" s="490">
        <v>374.82</v>
      </c>
      <c r="G62" s="412">
        <v>168.95</v>
      </c>
      <c r="H62" s="412">
        <v>47.47</v>
      </c>
      <c r="I62" s="372"/>
      <c r="J62" s="412">
        <v>-68.28</v>
      </c>
      <c r="K62" s="412">
        <v>-6.86</v>
      </c>
      <c r="L62" s="412">
        <v>-27.45</v>
      </c>
      <c r="M62" s="372"/>
      <c r="N62" s="417"/>
      <c r="O62" s="417"/>
      <c r="P62" s="372"/>
      <c r="Q62" s="558"/>
      <c r="R62" s="99">
        <v>2488.83</v>
      </c>
      <c r="S62" s="99">
        <v>1744.96</v>
      </c>
      <c r="T62" s="99">
        <v>362.89</v>
      </c>
      <c r="U62" s="99">
        <v>273.10000000000002</v>
      </c>
      <c r="V62" s="99">
        <v>5.3</v>
      </c>
      <c r="W62" s="233"/>
    </row>
    <row r="63" spans="1:26" ht="27" customHeight="1" thickBot="1" x14ac:dyDescent="0.3">
      <c r="A63" s="232"/>
      <c r="B63" s="264">
        <v>54</v>
      </c>
      <c r="C63" s="265" t="s">
        <v>778</v>
      </c>
      <c r="D63" s="413">
        <v>2377.39</v>
      </c>
      <c r="E63" s="413">
        <v>0</v>
      </c>
      <c r="F63" s="491">
        <v>222.82</v>
      </c>
      <c r="G63" s="413">
        <v>43.2</v>
      </c>
      <c r="H63" s="413">
        <v>0.35</v>
      </c>
      <c r="I63" s="373"/>
      <c r="J63" s="413">
        <v>-6.15</v>
      </c>
      <c r="K63" s="413">
        <v>-1.65</v>
      </c>
      <c r="L63" s="416">
        <v>-0.12</v>
      </c>
      <c r="M63" s="373"/>
      <c r="N63" s="374"/>
      <c r="O63" s="375"/>
      <c r="P63" s="373"/>
      <c r="Q63" s="559"/>
      <c r="R63" s="447">
        <v>1257.49</v>
      </c>
      <c r="S63" s="561">
        <v>1050.1500000000001</v>
      </c>
      <c r="T63" s="561">
        <v>56.46</v>
      </c>
      <c r="U63" s="561">
        <v>13.29</v>
      </c>
      <c r="V63" s="561">
        <v>4.96</v>
      </c>
      <c r="W63" s="233"/>
    </row>
    <row r="64" spans="1:26" ht="27" customHeight="1" thickBot="1" x14ac:dyDescent="0.3">
      <c r="A64" s="232"/>
      <c r="B64" s="266">
        <v>55</v>
      </c>
      <c r="C64" s="267" t="s">
        <v>779</v>
      </c>
      <c r="D64" s="414">
        <v>2492.39</v>
      </c>
      <c r="E64" s="414">
        <v>0</v>
      </c>
      <c r="F64" s="492">
        <v>152.01</v>
      </c>
      <c r="G64" s="414">
        <v>125.75</v>
      </c>
      <c r="H64" s="414">
        <v>47.11</v>
      </c>
      <c r="I64" s="373"/>
      <c r="J64" s="414">
        <v>-62.13</v>
      </c>
      <c r="K64" s="414">
        <v>-5.21</v>
      </c>
      <c r="L64" s="414">
        <v>-27.33</v>
      </c>
      <c r="M64" s="373"/>
      <c r="N64" s="376"/>
      <c r="O64" s="377"/>
      <c r="P64" s="373"/>
      <c r="Q64" s="560"/>
      <c r="R64" s="561">
        <v>1231.33</v>
      </c>
      <c r="S64" s="561">
        <v>694.81</v>
      </c>
      <c r="T64" s="561">
        <v>306.43</v>
      </c>
      <c r="U64" s="561">
        <v>259.81</v>
      </c>
      <c r="V64" s="561">
        <v>5.65</v>
      </c>
      <c r="W64" s="233"/>
    </row>
    <row r="65" spans="1:23" ht="27" customHeight="1" thickBot="1" x14ac:dyDescent="0.25">
      <c r="A65" s="232"/>
      <c r="B65" s="256">
        <v>56</v>
      </c>
      <c r="C65" s="257" t="s">
        <v>194</v>
      </c>
      <c r="D65" s="99">
        <v>19845.599999999999</v>
      </c>
      <c r="E65" s="99">
        <v>375.93</v>
      </c>
      <c r="F65" s="99">
        <v>1046.8</v>
      </c>
      <c r="G65" s="99">
        <v>1245.0999999999999</v>
      </c>
      <c r="H65" s="99">
        <v>556.71</v>
      </c>
      <c r="I65" s="99"/>
      <c r="J65" s="99">
        <v>-473.05</v>
      </c>
      <c r="K65" s="99">
        <v>-56.98</v>
      </c>
      <c r="L65" s="99">
        <v>-338.13</v>
      </c>
      <c r="M65" s="99"/>
      <c r="N65" s="99">
        <v>9070999.3300000001</v>
      </c>
      <c r="O65" s="99">
        <v>6716888.7300000004</v>
      </c>
      <c r="P65" s="99"/>
      <c r="Q65" s="99">
        <v>0.1434</v>
      </c>
      <c r="R65" s="99">
        <v>8660.06</v>
      </c>
      <c r="S65" s="99">
        <v>6322.57</v>
      </c>
      <c r="T65" s="99">
        <v>2535.56</v>
      </c>
      <c r="U65" s="99">
        <v>2327.41</v>
      </c>
      <c r="V65" s="99">
        <v>5.94</v>
      </c>
      <c r="W65" s="233"/>
    </row>
    <row r="66" spans="1:23" s="229" customFormat="1" x14ac:dyDescent="0.3">
      <c r="B66" s="230"/>
      <c r="C66" s="250" t="s">
        <v>1441</v>
      </c>
      <c r="D66" s="235"/>
      <c r="E66" s="232"/>
      <c r="F66" s="235"/>
      <c r="G66" s="235"/>
      <c r="H66" s="235"/>
      <c r="I66"/>
      <c r="J66" s="235"/>
      <c r="K66" s="235"/>
      <c r="L66" s="235"/>
      <c r="M66"/>
      <c r="N66" s="231"/>
      <c r="P66"/>
    </row>
    <row r="67" spans="1:23" s="229" customFormat="1" x14ac:dyDescent="0.3">
      <c r="B67" s="230"/>
      <c r="G67" s="236"/>
      <c r="I67"/>
      <c r="M67"/>
      <c r="P67"/>
    </row>
    <row r="68" spans="1:23" s="229" customFormat="1" x14ac:dyDescent="0.3">
      <c r="B68" s="230"/>
      <c r="G68" s="236"/>
      <c r="I68"/>
      <c r="M68"/>
      <c r="P68"/>
    </row>
    <row r="69" spans="1:23" s="229" customFormat="1" x14ac:dyDescent="0.3">
      <c r="B69" s="230"/>
      <c r="G69" s="236"/>
      <c r="I69"/>
      <c r="M69"/>
      <c r="P69"/>
    </row>
    <row r="70" spans="1:23" s="229" customFormat="1" ht="14.7" customHeight="1" x14ac:dyDescent="0.3">
      <c r="B70" s="230"/>
      <c r="C70"/>
      <c r="D70"/>
      <c r="E70"/>
      <c r="F70"/>
      <c r="G70"/>
      <c r="H70"/>
      <c r="I70" s="367"/>
      <c r="J70" s="367"/>
      <c r="K70" s="367"/>
      <c r="L70" s="367"/>
      <c r="M70" s="367"/>
      <c r="N70" s="367"/>
      <c r="O70" s="367"/>
      <c r="P70" s="367"/>
      <c r="Q70" s="367"/>
      <c r="R70" s="367"/>
      <c r="S70" s="367"/>
      <c r="T70" s="367"/>
      <c r="U70" s="367"/>
      <c r="V70" s="367"/>
    </row>
    <row r="71" spans="1:23" s="229" customFormat="1" ht="14.7" customHeight="1" x14ac:dyDescent="0.3">
      <c r="B71" s="230"/>
      <c r="C71"/>
      <c r="D71"/>
      <c r="E71"/>
      <c r="F71"/>
      <c r="G71"/>
      <c r="H71"/>
      <c r="I71" s="367"/>
      <c r="J71" s="367"/>
      <c r="K71" s="367"/>
      <c r="L71" s="367"/>
      <c r="M71" s="367"/>
      <c r="N71" s="367"/>
      <c r="O71" s="367"/>
      <c r="P71" s="367"/>
      <c r="Q71" s="367"/>
      <c r="R71" s="367"/>
      <c r="S71" s="367"/>
      <c r="T71" s="367"/>
      <c r="U71" s="367"/>
      <c r="V71" s="367"/>
    </row>
    <row r="72" spans="1:23" s="229" customFormat="1" ht="14.7" customHeight="1" x14ac:dyDescent="0.3">
      <c r="B72" s="230"/>
      <c r="C72"/>
      <c r="D72"/>
      <c r="E72"/>
      <c r="F72"/>
      <c r="G72"/>
      <c r="H72"/>
      <c r="I72" s="367"/>
      <c r="J72" s="367"/>
      <c r="K72" s="367"/>
      <c r="L72" s="367"/>
      <c r="M72" s="367"/>
      <c r="N72" s="367"/>
      <c r="O72" s="367"/>
      <c r="P72" s="367"/>
      <c r="Q72" s="367"/>
      <c r="R72" s="367"/>
      <c r="S72" s="367"/>
      <c r="T72" s="367"/>
      <c r="U72" s="367"/>
      <c r="V72" s="367"/>
    </row>
    <row r="73" spans="1:23" s="229" customFormat="1" ht="14.7" customHeight="1" x14ac:dyDescent="0.3">
      <c r="B73" s="230"/>
      <c r="C73"/>
      <c r="D73"/>
      <c r="E73"/>
      <c r="F73"/>
      <c r="G73"/>
      <c r="H73"/>
      <c r="I73" s="367"/>
      <c r="J73" s="367"/>
      <c r="K73" s="367"/>
      <c r="L73" s="367"/>
      <c r="M73" s="367"/>
      <c r="N73" s="367"/>
      <c r="O73" s="367"/>
      <c r="P73" s="367"/>
      <c r="Q73" s="367"/>
      <c r="R73" s="367"/>
      <c r="S73" s="367"/>
      <c r="T73" s="367"/>
      <c r="U73" s="367"/>
      <c r="V73" s="367"/>
    </row>
    <row r="74" spans="1:23" s="229" customFormat="1" ht="14.7" customHeight="1" x14ac:dyDescent="0.3">
      <c r="B74" s="230"/>
      <c r="C74"/>
      <c r="D74"/>
      <c r="E74"/>
      <c r="F74"/>
      <c r="G74"/>
      <c r="H74"/>
      <c r="I74" s="367"/>
      <c r="J74" s="367"/>
      <c r="K74" s="367"/>
      <c r="L74" s="367"/>
      <c r="M74" s="367"/>
      <c r="N74" s="367"/>
      <c r="O74" s="367"/>
      <c r="P74" s="367"/>
      <c r="Q74" s="367"/>
      <c r="R74" s="367"/>
      <c r="S74" s="367"/>
      <c r="T74" s="367"/>
      <c r="U74" s="367"/>
      <c r="V74" s="367"/>
    </row>
    <row r="75" spans="1:23" s="229" customFormat="1" ht="14.7" customHeight="1" x14ac:dyDescent="0.3">
      <c r="B75" s="230"/>
      <c r="C75"/>
      <c r="D75"/>
      <c r="E75"/>
      <c r="F75"/>
      <c r="G75"/>
      <c r="H75"/>
      <c r="I75" s="367"/>
      <c r="J75" s="367"/>
      <c r="K75" s="367"/>
      <c r="L75" s="367"/>
      <c r="M75" s="367"/>
      <c r="N75" s="367"/>
      <c r="O75" s="367"/>
      <c r="P75" s="367"/>
      <c r="Q75" s="367"/>
      <c r="R75" s="367"/>
      <c r="S75" s="367"/>
      <c r="T75" s="367"/>
      <c r="U75" s="367"/>
      <c r="V75" s="367"/>
    </row>
    <row r="76" spans="1:23" s="229" customFormat="1" ht="14.7" customHeight="1" x14ac:dyDescent="0.2">
      <c r="B76" s="230"/>
      <c r="C76" s="367"/>
      <c r="D76" s="367"/>
      <c r="E76" s="367"/>
      <c r="F76" s="367"/>
      <c r="G76" s="367"/>
      <c r="H76" s="367"/>
      <c r="I76" s="367"/>
      <c r="J76" s="367"/>
      <c r="K76" s="367"/>
      <c r="L76" s="367"/>
      <c r="M76" s="367"/>
      <c r="N76" s="367"/>
      <c r="O76" s="367"/>
      <c r="P76" s="367"/>
      <c r="Q76" s="367"/>
      <c r="R76" s="367"/>
      <c r="S76" s="367"/>
      <c r="T76" s="367"/>
      <c r="U76" s="367"/>
      <c r="V76" s="367"/>
    </row>
    <row r="77" spans="1:23" s="229" customFormat="1" ht="14.7" customHeight="1" x14ac:dyDescent="0.2">
      <c r="B77" s="230"/>
      <c r="C77" s="367"/>
      <c r="D77" s="367"/>
      <c r="E77" s="367"/>
      <c r="F77" s="367"/>
      <c r="G77" s="367"/>
      <c r="H77" s="367"/>
      <c r="I77" s="367"/>
      <c r="J77" s="367"/>
      <c r="K77" s="367"/>
      <c r="L77" s="367"/>
      <c r="M77" s="367"/>
      <c r="N77" s="367"/>
      <c r="O77" s="367"/>
      <c r="P77" s="367"/>
      <c r="Q77" s="367"/>
      <c r="R77" s="367"/>
      <c r="S77" s="367"/>
      <c r="T77" s="367"/>
      <c r="U77" s="367"/>
      <c r="V77" s="367"/>
    </row>
    <row r="78" spans="1:23" s="229" customFormat="1" ht="14.7" customHeight="1" x14ac:dyDescent="0.2">
      <c r="B78" s="230"/>
      <c r="C78" s="367"/>
      <c r="D78" s="367"/>
      <c r="E78" s="367"/>
      <c r="F78" s="367"/>
      <c r="G78" s="367"/>
      <c r="H78" s="367"/>
      <c r="I78" s="367"/>
      <c r="J78" s="367"/>
      <c r="K78" s="367"/>
      <c r="L78" s="367"/>
      <c r="M78" s="367"/>
      <c r="N78" s="367"/>
      <c r="O78" s="367"/>
      <c r="P78" s="367"/>
      <c r="Q78" s="367"/>
      <c r="R78" s="367"/>
      <c r="S78" s="367"/>
      <c r="T78" s="367"/>
      <c r="U78" s="367"/>
      <c r="V78" s="367"/>
    </row>
    <row r="79" spans="1:23" s="229" customFormat="1" ht="14.7" customHeight="1" x14ac:dyDescent="0.2">
      <c r="B79" s="230"/>
      <c r="C79" s="371"/>
      <c r="D79" s="371"/>
      <c r="E79" s="371"/>
      <c r="F79" s="371"/>
      <c r="G79" s="371"/>
      <c r="H79" s="371"/>
      <c r="I79" s="371"/>
      <c r="J79" s="371"/>
      <c r="K79" s="371"/>
      <c r="L79" s="371"/>
      <c r="M79" s="371"/>
      <c r="N79" s="371"/>
      <c r="O79" s="371"/>
      <c r="P79" s="371"/>
      <c r="Q79" s="371"/>
      <c r="R79" s="371"/>
      <c r="S79" s="371"/>
      <c r="T79" s="371"/>
      <c r="U79" s="371"/>
      <c r="V79" s="371"/>
    </row>
    <row r="80" spans="1:23" s="229" customFormat="1" ht="14.7" customHeight="1" x14ac:dyDescent="0.2">
      <c r="B80" s="230"/>
      <c r="C80" s="371"/>
      <c r="D80" s="371"/>
      <c r="E80" s="371"/>
      <c r="F80" s="371"/>
      <c r="G80" s="371"/>
      <c r="H80" s="371"/>
      <c r="I80" s="371"/>
      <c r="J80" s="371"/>
      <c r="K80" s="371"/>
      <c r="L80" s="371"/>
      <c r="M80" s="371"/>
      <c r="N80" s="371"/>
      <c r="O80" s="371"/>
      <c r="P80" s="371"/>
      <c r="Q80" s="371"/>
      <c r="R80" s="371"/>
      <c r="S80" s="371"/>
      <c r="T80" s="371"/>
      <c r="U80" s="371"/>
      <c r="V80" s="371"/>
    </row>
    <row r="81" spans="2:22" s="229" customFormat="1" ht="14.7" customHeight="1" x14ac:dyDescent="0.2">
      <c r="B81" s="230"/>
      <c r="C81" s="371"/>
      <c r="D81" s="371"/>
      <c r="E81" s="371"/>
      <c r="F81" s="371"/>
      <c r="G81" s="371"/>
      <c r="H81" s="371"/>
      <c r="I81" s="371"/>
      <c r="J81" s="371"/>
      <c r="K81" s="371"/>
      <c r="L81" s="371"/>
      <c r="M81" s="371"/>
      <c r="N81" s="371"/>
      <c r="O81" s="371"/>
      <c r="P81" s="371"/>
      <c r="Q81" s="371"/>
      <c r="R81" s="371"/>
      <c r="S81" s="371"/>
      <c r="T81" s="371"/>
      <c r="U81" s="371"/>
      <c r="V81" s="371"/>
    </row>
    <row r="82" spans="2:22" s="229" customFormat="1" ht="14.7" customHeight="1" x14ac:dyDescent="0.2">
      <c r="B82" s="230"/>
      <c r="C82" s="371"/>
      <c r="D82" s="371"/>
      <c r="E82" s="371"/>
      <c r="F82" s="371"/>
      <c r="G82" s="371"/>
      <c r="H82" s="371"/>
      <c r="I82" s="371"/>
      <c r="J82" s="371"/>
      <c r="K82" s="371"/>
      <c r="L82" s="371"/>
      <c r="M82" s="371"/>
      <c r="N82" s="371"/>
      <c r="O82" s="371"/>
      <c r="P82" s="371"/>
      <c r="Q82" s="371"/>
      <c r="R82" s="371"/>
      <c r="S82" s="371"/>
      <c r="T82" s="371"/>
      <c r="U82" s="371"/>
      <c r="V82" s="371"/>
    </row>
    <row r="83" spans="2:22" s="229" customFormat="1" x14ac:dyDescent="0.3">
      <c r="B83" s="230"/>
      <c r="I83"/>
      <c r="M83"/>
      <c r="P83"/>
    </row>
    <row r="84" spans="2:22" s="229" customFormat="1" x14ac:dyDescent="0.3">
      <c r="B84" s="230"/>
      <c r="I84"/>
      <c r="M84"/>
      <c r="P84"/>
    </row>
    <row r="85" spans="2:22" s="229" customFormat="1" x14ac:dyDescent="0.3">
      <c r="B85" s="230"/>
      <c r="I85"/>
      <c r="M85"/>
      <c r="P85"/>
    </row>
    <row r="86" spans="2:22" s="229" customFormat="1" x14ac:dyDescent="0.3">
      <c r="B86" s="230"/>
      <c r="I86"/>
      <c r="M86"/>
      <c r="P86"/>
    </row>
    <row r="87" spans="2:22" s="229" customFormat="1" x14ac:dyDescent="0.3">
      <c r="B87" s="230"/>
      <c r="I87"/>
      <c r="M87"/>
      <c r="P87"/>
    </row>
    <row r="88" spans="2:22" s="229" customFormat="1" x14ac:dyDescent="0.3">
      <c r="B88" s="230"/>
      <c r="I88"/>
      <c r="M88"/>
      <c r="P88"/>
    </row>
    <row r="89" spans="2:22" s="229" customFormat="1" x14ac:dyDescent="0.3">
      <c r="B89" s="230"/>
      <c r="I89"/>
      <c r="M89"/>
      <c r="P89"/>
    </row>
    <row r="90" spans="2:22" s="229" customFormat="1" x14ac:dyDescent="0.3">
      <c r="B90" s="230"/>
      <c r="I90"/>
      <c r="M90"/>
      <c r="P90"/>
    </row>
    <row r="91" spans="2:22" s="229" customFormat="1" x14ac:dyDescent="0.3">
      <c r="B91" s="230"/>
      <c r="I91"/>
      <c r="M91"/>
      <c r="P91"/>
    </row>
    <row r="92" spans="2:22" s="229" customFormat="1" x14ac:dyDescent="0.3">
      <c r="B92" s="230"/>
      <c r="I92"/>
      <c r="M92"/>
      <c r="P92"/>
    </row>
    <row r="93" spans="2:22" s="229" customFormat="1" x14ac:dyDescent="0.3">
      <c r="B93" s="230"/>
      <c r="I93"/>
      <c r="M93"/>
      <c r="P93"/>
    </row>
    <row r="94" spans="2:22" s="229" customFormat="1" x14ac:dyDescent="0.3">
      <c r="B94" s="230"/>
      <c r="I94"/>
      <c r="M94"/>
      <c r="P94"/>
    </row>
    <row r="95" spans="2:22" s="229" customFormat="1" x14ac:dyDescent="0.3">
      <c r="B95" s="230"/>
      <c r="I95"/>
      <c r="M95"/>
      <c r="P95"/>
    </row>
    <row r="96" spans="2:22" s="229" customFormat="1" x14ac:dyDescent="0.3">
      <c r="B96" s="230"/>
      <c r="I96"/>
      <c r="M96"/>
      <c r="P96"/>
    </row>
    <row r="97" spans="2:16" s="229" customFormat="1" x14ac:dyDescent="0.3">
      <c r="B97" s="230"/>
      <c r="I97"/>
      <c r="M97"/>
      <c r="P97"/>
    </row>
    <row r="98" spans="2:16" s="229" customFormat="1" x14ac:dyDescent="0.3">
      <c r="B98" s="230"/>
      <c r="I98"/>
      <c r="M98"/>
      <c r="P98"/>
    </row>
    <row r="99" spans="2:16" s="229" customFormat="1" x14ac:dyDescent="0.3">
      <c r="B99" s="230"/>
      <c r="I99"/>
      <c r="M99"/>
      <c r="P99"/>
    </row>
    <row r="100" spans="2:16" s="229" customFormat="1" x14ac:dyDescent="0.3">
      <c r="B100" s="230"/>
      <c r="I100"/>
      <c r="M100"/>
      <c r="P100"/>
    </row>
    <row r="101" spans="2:16" s="229" customFormat="1" x14ac:dyDescent="0.3">
      <c r="B101" s="230"/>
      <c r="I101"/>
      <c r="M101"/>
      <c r="P101"/>
    </row>
    <row r="102" spans="2:16" s="229" customFormat="1" x14ac:dyDescent="0.3">
      <c r="B102" s="230"/>
      <c r="I102"/>
      <c r="M102"/>
      <c r="P102"/>
    </row>
    <row r="103" spans="2:16" s="229" customFormat="1" x14ac:dyDescent="0.3">
      <c r="B103" s="230"/>
      <c r="I103"/>
      <c r="M103"/>
      <c r="P103"/>
    </row>
    <row r="104" spans="2:16" s="229" customFormat="1" x14ac:dyDescent="0.3">
      <c r="B104" s="230"/>
      <c r="I104"/>
      <c r="M104"/>
      <c r="P104"/>
    </row>
    <row r="105" spans="2:16" s="229" customFormat="1" x14ac:dyDescent="0.3">
      <c r="B105" s="230"/>
      <c r="I105"/>
      <c r="M105"/>
      <c r="P105"/>
    </row>
    <row r="106" spans="2:16" s="229" customFormat="1" x14ac:dyDescent="0.3">
      <c r="B106" s="230"/>
      <c r="I106"/>
      <c r="M106"/>
      <c r="P106"/>
    </row>
    <row r="107" spans="2:16" s="229" customFormat="1" x14ac:dyDescent="0.3">
      <c r="B107" s="230"/>
      <c r="I107"/>
      <c r="M107"/>
      <c r="P107"/>
    </row>
    <row r="108" spans="2:16" s="229" customFormat="1" x14ac:dyDescent="0.3">
      <c r="B108" s="230"/>
      <c r="I108"/>
      <c r="M108"/>
      <c r="P108"/>
    </row>
    <row r="109" spans="2:16" s="229" customFormat="1" x14ac:dyDescent="0.3">
      <c r="B109" s="230"/>
      <c r="I109"/>
      <c r="M109"/>
      <c r="P109"/>
    </row>
    <row r="110" spans="2:16" s="229" customFormat="1" x14ac:dyDescent="0.3">
      <c r="B110" s="230"/>
      <c r="I110"/>
      <c r="M110"/>
      <c r="P110"/>
    </row>
    <row r="111" spans="2:16" s="229" customFormat="1" x14ac:dyDescent="0.3">
      <c r="B111" s="230"/>
      <c r="I111"/>
      <c r="M111"/>
      <c r="P111"/>
    </row>
    <row r="112" spans="2:16" s="229" customFormat="1" x14ac:dyDescent="0.3">
      <c r="B112" s="230"/>
      <c r="I112"/>
      <c r="M112"/>
      <c r="P112"/>
    </row>
    <row r="113" spans="2:16" s="229" customFormat="1" x14ac:dyDescent="0.3">
      <c r="B113" s="230"/>
      <c r="I113"/>
      <c r="M113"/>
      <c r="P113"/>
    </row>
    <row r="114" spans="2:16" s="229" customFormat="1" x14ac:dyDescent="0.3">
      <c r="B114" s="230"/>
      <c r="I114"/>
      <c r="M114"/>
      <c r="P114"/>
    </row>
    <row r="115" spans="2:16" s="229" customFormat="1" x14ac:dyDescent="0.3">
      <c r="B115" s="230"/>
      <c r="I115"/>
      <c r="M115"/>
      <c r="P115"/>
    </row>
    <row r="116" spans="2:16" s="229" customFormat="1" x14ac:dyDescent="0.3">
      <c r="B116" s="230"/>
      <c r="I116"/>
      <c r="M116"/>
      <c r="P116"/>
    </row>
    <row r="117" spans="2:16" s="229" customFormat="1" x14ac:dyDescent="0.3">
      <c r="B117" s="230"/>
      <c r="I117"/>
      <c r="M117"/>
      <c r="P117"/>
    </row>
    <row r="118" spans="2:16" s="229" customFormat="1" x14ac:dyDescent="0.3">
      <c r="B118" s="230"/>
      <c r="I118"/>
      <c r="M118"/>
      <c r="P118"/>
    </row>
    <row r="119" spans="2:16" s="229" customFormat="1" x14ac:dyDescent="0.3">
      <c r="B119" s="230"/>
      <c r="I119"/>
      <c r="M119"/>
      <c r="P119"/>
    </row>
    <row r="120" spans="2:16" s="229" customFormat="1" x14ac:dyDescent="0.3">
      <c r="B120" s="230"/>
      <c r="I120"/>
      <c r="M120"/>
      <c r="P120"/>
    </row>
    <row r="121" spans="2:16" s="229" customFormat="1" x14ac:dyDescent="0.3">
      <c r="B121" s="230"/>
      <c r="I121"/>
      <c r="M121"/>
      <c r="P121"/>
    </row>
    <row r="122" spans="2:16" s="229" customFormat="1" x14ac:dyDescent="0.3">
      <c r="B122" s="230"/>
      <c r="I122"/>
      <c r="M122"/>
      <c r="P122"/>
    </row>
    <row r="123" spans="2:16" s="229" customFormat="1" x14ac:dyDescent="0.3">
      <c r="B123" s="230"/>
      <c r="I123"/>
      <c r="M123"/>
      <c r="P123"/>
    </row>
    <row r="124" spans="2:16" s="229" customFormat="1" x14ac:dyDescent="0.3">
      <c r="B124" s="230"/>
      <c r="I124"/>
      <c r="M124"/>
      <c r="P124"/>
    </row>
    <row r="125" spans="2:16" s="229" customFormat="1" x14ac:dyDescent="0.3">
      <c r="B125" s="230"/>
      <c r="I125"/>
      <c r="M125"/>
      <c r="P125"/>
    </row>
    <row r="126" spans="2:16" s="229" customFormat="1" x14ac:dyDescent="0.3">
      <c r="B126" s="230"/>
      <c r="I126"/>
      <c r="M126"/>
      <c r="P126"/>
    </row>
    <row r="127" spans="2:16" s="229" customFormat="1" x14ac:dyDescent="0.3">
      <c r="B127" s="230"/>
      <c r="I127"/>
      <c r="M127"/>
      <c r="P127"/>
    </row>
    <row r="128" spans="2:16" s="229" customFormat="1" x14ac:dyDescent="0.3">
      <c r="B128" s="230"/>
      <c r="I128"/>
      <c r="M128"/>
      <c r="P128"/>
    </row>
    <row r="129" spans="2:16" s="229" customFormat="1" x14ac:dyDescent="0.3">
      <c r="B129" s="230"/>
      <c r="I129"/>
      <c r="M129"/>
      <c r="P129"/>
    </row>
    <row r="130" spans="2:16" s="229" customFormat="1" x14ac:dyDescent="0.3">
      <c r="B130" s="230"/>
      <c r="I130"/>
      <c r="M130"/>
      <c r="P130"/>
    </row>
    <row r="131" spans="2:16" s="229" customFormat="1" x14ac:dyDescent="0.3">
      <c r="B131" s="230"/>
      <c r="I131"/>
      <c r="M131"/>
      <c r="P131"/>
    </row>
    <row r="132" spans="2:16" s="229" customFormat="1" x14ac:dyDescent="0.3">
      <c r="B132" s="230"/>
      <c r="I132"/>
      <c r="M132"/>
      <c r="P132"/>
    </row>
    <row r="133" spans="2:16" s="229" customFormat="1" x14ac:dyDescent="0.3">
      <c r="B133" s="230"/>
      <c r="I133"/>
      <c r="M133"/>
      <c r="P133"/>
    </row>
    <row r="134" spans="2:16" s="229" customFormat="1" x14ac:dyDescent="0.3">
      <c r="B134" s="230"/>
      <c r="I134"/>
      <c r="M134"/>
      <c r="P134"/>
    </row>
    <row r="135" spans="2:16" s="229" customFormat="1" x14ac:dyDescent="0.3">
      <c r="B135" s="230"/>
      <c r="I135"/>
      <c r="M135"/>
      <c r="P135"/>
    </row>
    <row r="136" spans="2:16" s="229" customFormat="1" x14ac:dyDescent="0.3">
      <c r="B136" s="230"/>
      <c r="I136"/>
      <c r="M136"/>
      <c r="P136"/>
    </row>
    <row r="137" spans="2:16" s="229" customFormat="1" x14ac:dyDescent="0.3">
      <c r="B137" s="230"/>
      <c r="I137"/>
      <c r="M137"/>
      <c r="P137"/>
    </row>
    <row r="138" spans="2:16" s="229" customFormat="1" x14ac:dyDescent="0.3">
      <c r="B138" s="230"/>
      <c r="I138"/>
      <c r="M138"/>
      <c r="P138"/>
    </row>
    <row r="139" spans="2:16" s="229" customFormat="1" x14ac:dyDescent="0.3">
      <c r="B139" s="230"/>
      <c r="I139"/>
      <c r="M139"/>
      <c r="P139"/>
    </row>
    <row r="140" spans="2:16" s="229" customFormat="1" x14ac:dyDescent="0.3">
      <c r="B140" s="230"/>
      <c r="I140"/>
      <c r="M140"/>
      <c r="P140"/>
    </row>
    <row r="141" spans="2:16" s="229" customFormat="1" x14ac:dyDescent="0.3">
      <c r="B141" s="230"/>
      <c r="I141"/>
      <c r="M141"/>
      <c r="P141"/>
    </row>
    <row r="142" spans="2:16" s="229" customFormat="1" x14ac:dyDescent="0.3">
      <c r="B142" s="230"/>
      <c r="I142"/>
      <c r="M142"/>
      <c r="P142"/>
    </row>
    <row r="143" spans="2:16" s="229" customFormat="1" x14ac:dyDescent="0.3">
      <c r="B143" s="230"/>
      <c r="I143"/>
      <c r="M143"/>
      <c r="P143"/>
    </row>
    <row r="144" spans="2:16" s="229" customFormat="1" x14ac:dyDescent="0.3">
      <c r="B144" s="230"/>
      <c r="I144"/>
      <c r="M144"/>
      <c r="P144"/>
    </row>
    <row r="145" spans="2:16" s="229" customFormat="1" x14ac:dyDescent="0.3">
      <c r="B145" s="230"/>
      <c r="I145"/>
      <c r="M145"/>
      <c r="P145"/>
    </row>
    <row r="146" spans="2:16" s="229" customFormat="1" x14ac:dyDescent="0.3">
      <c r="B146" s="230"/>
      <c r="I146"/>
      <c r="M146"/>
      <c r="P146"/>
    </row>
    <row r="147" spans="2:16" s="229" customFormat="1" x14ac:dyDescent="0.3">
      <c r="B147" s="230"/>
      <c r="I147"/>
      <c r="M147"/>
      <c r="P147"/>
    </row>
    <row r="148" spans="2:16" s="229" customFormat="1" x14ac:dyDescent="0.3">
      <c r="B148" s="230"/>
      <c r="I148"/>
      <c r="M148"/>
      <c r="P148"/>
    </row>
    <row r="149" spans="2:16" s="229" customFormat="1" x14ac:dyDescent="0.3">
      <c r="B149" s="230"/>
      <c r="I149"/>
      <c r="M149"/>
      <c r="P149"/>
    </row>
    <row r="150" spans="2:16" s="229" customFormat="1" x14ac:dyDescent="0.3">
      <c r="B150" s="230"/>
      <c r="I150"/>
      <c r="M150"/>
      <c r="P150"/>
    </row>
    <row r="151" spans="2:16" s="229" customFormat="1" x14ac:dyDescent="0.3">
      <c r="B151" s="230"/>
      <c r="I151"/>
      <c r="M151"/>
      <c r="P151"/>
    </row>
    <row r="152" spans="2:16" s="229" customFormat="1" x14ac:dyDescent="0.3">
      <c r="B152" s="230"/>
      <c r="I152"/>
      <c r="M152"/>
      <c r="P152"/>
    </row>
    <row r="153" spans="2:16" s="229" customFormat="1" x14ac:dyDescent="0.3">
      <c r="B153" s="230"/>
      <c r="I153"/>
      <c r="M153"/>
      <c r="P153"/>
    </row>
    <row r="154" spans="2:16" s="229" customFormat="1" x14ac:dyDescent="0.3">
      <c r="B154" s="230"/>
      <c r="I154"/>
      <c r="M154"/>
      <c r="P154"/>
    </row>
    <row r="155" spans="2:16" s="229" customFormat="1" x14ac:dyDescent="0.3">
      <c r="B155" s="230"/>
      <c r="I155"/>
      <c r="M155"/>
      <c r="P155"/>
    </row>
    <row r="156" spans="2:16" s="229" customFormat="1" x14ac:dyDescent="0.3">
      <c r="B156" s="230"/>
      <c r="I156"/>
      <c r="M156"/>
      <c r="P156"/>
    </row>
    <row r="157" spans="2:16" s="229" customFormat="1" x14ac:dyDescent="0.3">
      <c r="B157" s="230"/>
      <c r="I157"/>
      <c r="M157"/>
      <c r="P157"/>
    </row>
    <row r="158" spans="2:16" s="229" customFormat="1" x14ac:dyDescent="0.3">
      <c r="B158" s="230"/>
      <c r="I158"/>
      <c r="M158"/>
      <c r="P158"/>
    </row>
    <row r="159" spans="2:16" s="229" customFormat="1" x14ac:dyDescent="0.3">
      <c r="B159" s="230"/>
      <c r="I159"/>
      <c r="M159"/>
      <c r="P159"/>
    </row>
    <row r="160" spans="2:16" s="229" customFormat="1" x14ac:dyDescent="0.3">
      <c r="B160" s="230"/>
      <c r="I160"/>
      <c r="M160"/>
      <c r="P160"/>
    </row>
    <row r="161" spans="2:16" s="229" customFormat="1" x14ac:dyDescent="0.3">
      <c r="B161" s="230"/>
      <c r="I161"/>
      <c r="M161"/>
      <c r="P161"/>
    </row>
    <row r="162" spans="2:16" s="229" customFormat="1" x14ac:dyDescent="0.3">
      <c r="B162" s="230"/>
      <c r="I162"/>
      <c r="M162"/>
      <c r="P162"/>
    </row>
    <row r="163" spans="2:16" s="229" customFormat="1" x14ac:dyDescent="0.3">
      <c r="B163" s="230"/>
      <c r="I163"/>
      <c r="M163"/>
      <c r="P163"/>
    </row>
    <row r="164" spans="2:16" s="229" customFormat="1" x14ac:dyDescent="0.3">
      <c r="B164" s="230"/>
      <c r="I164"/>
      <c r="M164"/>
      <c r="P164"/>
    </row>
    <row r="165" spans="2:16" s="229" customFormat="1" x14ac:dyDescent="0.3">
      <c r="B165" s="230"/>
      <c r="I165"/>
      <c r="M165"/>
      <c r="P165"/>
    </row>
    <row r="166" spans="2:16" s="229" customFormat="1" x14ac:dyDescent="0.3">
      <c r="B166" s="230"/>
      <c r="I166"/>
      <c r="M166"/>
      <c r="P166"/>
    </row>
    <row r="167" spans="2:16" s="229" customFormat="1" x14ac:dyDescent="0.3">
      <c r="B167" s="230"/>
      <c r="I167"/>
      <c r="M167"/>
      <c r="P167"/>
    </row>
    <row r="168" spans="2:16" s="229" customFormat="1" x14ac:dyDescent="0.3">
      <c r="B168" s="230"/>
      <c r="I168"/>
      <c r="M168"/>
      <c r="P168"/>
    </row>
    <row r="169" spans="2:16" s="229" customFormat="1" x14ac:dyDescent="0.3">
      <c r="B169" s="230"/>
      <c r="I169"/>
      <c r="M169"/>
      <c r="P169"/>
    </row>
    <row r="170" spans="2:16" s="229" customFormat="1" x14ac:dyDescent="0.3">
      <c r="B170" s="230"/>
      <c r="I170"/>
      <c r="M170"/>
      <c r="P170"/>
    </row>
    <row r="171" spans="2:16" s="229" customFormat="1" x14ac:dyDescent="0.3">
      <c r="B171" s="230"/>
      <c r="I171"/>
      <c r="M171"/>
      <c r="P171"/>
    </row>
    <row r="172" spans="2:16" s="229" customFormat="1" x14ac:dyDescent="0.3">
      <c r="B172" s="230"/>
      <c r="I172"/>
      <c r="M172"/>
      <c r="P172"/>
    </row>
    <row r="173" spans="2:16" s="229" customFormat="1" x14ac:dyDescent="0.3">
      <c r="B173" s="230"/>
      <c r="I173"/>
      <c r="M173"/>
      <c r="P173"/>
    </row>
    <row r="174" spans="2:16" s="229" customFormat="1" x14ac:dyDescent="0.3">
      <c r="B174" s="230"/>
      <c r="I174"/>
      <c r="M174"/>
      <c r="P174"/>
    </row>
    <row r="175" spans="2:16" s="229" customFormat="1" x14ac:dyDescent="0.3">
      <c r="B175" s="230"/>
      <c r="I175"/>
      <c r="M175"/>
      <c r="P175"/>
    </row>
    <row r="176" spans="2:16" s="229" customFormat="1" x14ac:dyDescent="0.3">
      <c r="B176" s="230"/>
      <c r="I176"/>
      <c r="M176"/>
      <c r="P176"/>
    </row>
    <row r="177" spans="2:16" s="229" customFormat="1" x14ac:dyDescent="0.3">
      <c r="B177" s="230"/>
      <c r="I177"/>
      <c r="M177"/>
      <c r="P177"/>
    </row>
    <row r="178" spans="2:16" s="229" customFormat="1" x14ac:dyDescent="0.3">
      <c r="B178" s="230"/>
      <c r="I178"/>
      <c r="M178"/>
      <c r="P178"/>
    </row>
    <row r="179" spans="2:16" s="229" customFormat="1" x14ac:dyDescent="0.3">
      <c r="B179" s="230"/>
      <c r="I179"/>
      <c r="M179"/>
      <c r="P179"/>
    </row>
    <row r="180" spans="2:16" s="229" customFormat="1" x14ac:dyDescent="0.3">
      <c r="B180" s="230"/>
      <c r="I180"/>
      <c r="M180"/>
      <c r="P180"/>
    </row>
    <row r="181" spans="2:16" s="229" customFormat="1" x14ac:dyDescent="0.3">
      <c r="B181" s="230"/>
      <c r="I181"/>
      <c r="M181"/>
      <c r="P181"/>
    </row>
    <row r="182" spans="2:16" s="229" customFormat="1" x14ac:dyDescent="0.3">
      <c r="B182" s="230"/>
      <c r="I182"/>
      <c r="M182"/>
      <c r="P182"/>
    </row>
    <row r="183" spans="2:16" s="229" customFormat="1" x14ac:dyDescent="0.3">
      <c r="B183" s="230"/>
      <c r="I183"/>
      <c r="M183"/>
      <c r="P183"/>
    </row>
    <row r="184" spans="2:16" s="229" customFormat="1" x14ac:dyDescent="0.3">
      <c r="B184" s="230"/>
      <c r="I184"/>
      <c r="M184"/>
      <c r="P184"/>
    </row>
    <row r="185" spans="2:16" s="229" customFormat="1" x14ac:dyDescent="0.3">
      <c r="B185" s="230"/>
      <c r="I185"/>
      <c r="M185"/>
      <c r="P185"/>
    </row>
    <row r="186" spans="2:16" s="229" customFormat="1" x14ac:dyDescent="0.3">
      <c r="B186" s="230"/>
      <c r="I186"/>
      <c r="M186"/>
      <c r="P186"/>
    </row>
    <row r="187" spans="2:16" s="229" customFormat="1" x14ac:dyDescent="0.3">
      <c r="B187" s="230"/>
      <c r="I187"/>
      <c r="M187"/>
      <c r="P187"/>
    </row>
    <row r="188" spans="2:16" s="229" customFormat="1" x14ac:dyDescent="0.3">
      <c r="B188" s="230"/>
      <c r="I188"/>
      <c r="M188"/>
      <c r="P188"/>
    </row>
    <row r="189" spans="2:16" s="229" customFormat="1" x14ac:dyDescent="0.3">
      <c r="B189" s="230"/>
      <c r="I189"/>
      <c r="M189"/>
      <c r="P189"/>
    </row>
    <row r="190" spans="2:16" s="229" customFormat="1" x14ac:dyDescent="0.3">
      <c r="B190" s="230"/>
      <c r="I190"/>
      <c r="M190"/>
      <c r="P190"/>
    </row>
    <row r="191" spans="2:16" s="229" customFormat="1" x14ac:dyDescent="0.3">
      <c r="B191" s="230"/>
      <c r="I191"/>
      <c r="M191"/>
      <c r="P191"/>
    </row>
    <row r="192" spans="2:16" s="229" customFormat="1" x14ac:dyDescent="0.3">
      <c r="B192" s="230"/>
      <c r="I192"/>
      <c r="M192"/>
      <c r="P192"/>
    </row>
    <row r="193" spans="2:16" s="229" customFormat="1" x14ac:dyDescent="0.3">
      <c r="B193" s="230"/>
      <c r="I193"/>
      <c r="M193"/>
      <c r="P193"/>
    </row>
    <row r="194" spans="2:16" s="229" customFormat="1" x14ac:dyDescent="0.3">
      <c r="B194" s="230"/>
      <c r="I194"/>
      <c r="M194"/>
      <c r="P194"/>
    </row>
    <row r="195" spans="2:16" s="229" customFormat="1" x14ac:dyDescent="0.3">
      <c r="B195" s="230"/>
      <c r="I195"/>
      <c r="M195"/>
      <c r="P195"/>
    </row>
    <row r="196" spans="2:16" s="229" customFormat="1" x14ac:dyDescent="0.3">
      <c r="B196" s="230"/>
      <c r="I196"/>
      <c r="M196"/>
      <c r="P196"/>
    </row>
    <row r="197" spans="2:16" s="229" customFormat="1" x14ac:dyDescent="0.3">
      <c r="B197" s="230"/>
      <c r="I197"/>
      <c r="M197"/>
      <c r="P197"/>
    </row>
    <row r="198" spans="2:16" s="229" customFormat="1" x14ac:dyDescent="0.3">
      <c r="B198" s="230"/>
      <c r="I198"/>
      <c r="M198"/>
      <c r="P198"/>
    </row>
    <row r="199" spans="2:16" s="229" customFormat="1" x14ac:dyDescent="0.3">
      <c r="B199" s="230"/>
      <c r="I199"/>
      <c r="M199"/>
      <c r="P199"/>
    </row>
    <row r="200" spans="2:16" s="229" customFormat="1" x14ac:dyDescent="0.3">
      <c r="B200" s="230"/>
      <c r="I200"/>
      <c r="M200"/>
      <c r="P200"/>
    </row>
  </sheetData>
  <sheetProtection algorithmName="SHA-512" hashValue="jIw4WvJvQM6ibH1qxYzOQ6vJ97Dr6Ehb3wetVe/vnoeMFU7jTmDPswmpk/nKGs6izPYhztgS8wgsqGTcEmJyFA==" saltValue="uKZyWyuHCFiiqmUiltxhaA==" spinCount="100000" sheet="1" objects="1" scenarios="1"/>
  <mergeCells count="9">
    <mergeCell ref="T8:T9"/>
    <mergeCell ref="U8:U9"/>
    <mergeCell ref="V8:V9"/>
    <mergeCell ref="D8:H8"/>
    <mergeCell ref="J8:L8"/>
    <mergeCell ref="N8:O8"/>
    <mergeCell ref="Q8:Q9"/>
    <mergeCell ref="R8:R9"/>
    <mergeCell ref="S8:S9"/>
  </mergeCells>
  <pageMargins left="0.7" right="0.7" top="0.75" bottom="0.75" header="0.3" footer="0.3"/>
  <pageSetup paperSize="9" orientation="portrait" horizontalDpi="90" verticalDpi="9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139B3-39AE-4D0E-95DD-D57E8117DDE9}">
  <sheetPr codeName="Hoja40"/>
  <dimension ref="A1:W35"/>
  <sheetViews>
    <sheetView showGridLines="0" zoomScaleNormal="100" workbookViewId="0"/>
  </sheetViews>
  <sheetFormatPr baseColWidth="10" defaultColWidth="11.44140625" defaultRowHeight="10.199999999999999" x14ac:dyDescent="0.2"/>
  <cols>
    <col min="1" max="1" width="16.5546875" style="194" bestFit="1" customWidth="1"/>
    <col min="2" max="2" width="3.33203125" style="177" customWidth="1"/>
    <col min="3" max="3" width="60.44140625" style="194" bestFit="1" customWidth="1"/>
    <col min="4" max="10" width="10.6640625" style="194" customWidth="1"/>
    <col min="11" max="11" width="1.44140625" style="194" customWidth="1"/>
    <col min="12" max="18" width="10.6640625" style="194" customWidth="1"/>
    <col min="19" max="19" width="1.44140625" style="194" customWidth="1"/>
    <col min="20" max="20" width="10.6640625" style="194" customWidth="1"/>
    <col min="21" max="21" width="32.5546875" style="194" bestFit="1" customWidth="1"/>
    <col min="22" max="16384" width="11.44140625" style="194"/>
  </cols>
  <sheetData>
    <row r="1" spans="1:23" customFormat="1" ht="14.4" x14ac:dyDescent="0.3">
      <c r="A1" s="2"/>
    </row>
    <row r="2" spans="1:23" customFormat="1" ht="14.4" x14ac:dyDescent="0.3"/>
    <row r="3" spans="1:23" s="1" customFormat="1" ht="6" customHeight="1" x14ac:dyDescent="0.3"/>
    <row r="4" spans="1:23" s="1" customFormat="1" ht="18" x14ac:dyDescent="0.35">
      <c r="B4" s="33" t="s">
        <v>1148</v>
      </c>
    </row>
    <row r="5" spans="1:23" s="1" customFormat="1" ht="6" customHeight="1" x14ac:dyDescent="0.3"/>
    <row r="6" spans="1:23" x14ac:dyDescent="0.2">
      <c r="B6" s="237"/>
      <c r="C6" s="238"/>
      <c r="D6" s="238"/>
      <c r="E6" s="238"/>
      <c r="F6" s="238"/>
      <c r="G6" s="238"/>
      <c r="H6" s="238"/>
      <c r="I6" s="238"/>
      <c r="J6" s="238"/>
      <c r="K6" s="238"/>
      <c r="L6" s="238"/>
      <c r="M6" s="238"/>
      <c r="N6" s="238"/>
      <c r="O6" s="238"/>
      <c r="P6" s="238"/>
      <c r="Q6" s="238"/>
      <c r="R6" s="238"/>
      <c r="S6" s="238"/>
      <c r="T6" s="238"/>
      <c r="U6" s="238"/>
    </row>
    <row r="7" spans="1:23" x14ac:dyDescent="0.2">
      <c r="B7" s="239"/>
      <c r="C7" s="238"/>
      <c r="D7" s="238"/>
      <c r="E7" s="238"/>
      <c r="F7" s="238"/>
      <c r="G7" s="238"/>
      <c r="H7" s="238"/>
      <c r="I7" s="238"/>
      <c r="J7" s="238"/>
      <c r="K7" s="238"/>
      <c r="L7" s="238"/>
      <c r="M7" s="238"/>
      <c r="N7" s="238"/>
      <c r="O7" s="238"/>
      <c r="P7" s="238"/>
      <c r="Q7" s="238"/>
      <c r="R7" s="238"/>
      <c r="S7" s="238"/>
      <c r="T7" s="238"/>
      <c r="U7" s="238"/>
    </row>
    <row r="8" spans="1:23" s="240" customFormat="1" ht="13.2" x14ac:dyDescent="0.3">
      <c r="B8" s="272"/>
      <c r="C8" s="273"/>
      <c r="D8" s="274" t="s">
        <v>641</v>
      </c>
      <c r="E8" s="274" t="s">
        <v>659</v>
      </c>
      <c r="F8" s="274" t="s">
        <v>642</v>
      </c>
      <c r="G8" s="274" t="s">
        <v>660</v>
      </c>
      <c r="H8" s="274" t="s">
        <v>643</v>
      </c>
      <c r="I8" s="274" t="s">
        <v>661</v>
      </c>
      <c r="J8" s="274" t="s">
        <v>662</v>
      </c>
      <c r="K8" s="274"/>
      <c r="L8" s="274" t="s">
        <v>666</v>
      </c>
      <c r="M8" s="274" t="s">
        <v>667</v>
      </c>
      <c r="N8" s="274" t="s">
        <v>668</v>
      </c>
      <c r="O8" s="274" t="s">
        <v>669</v>
      </c>
      <c r="P8" s="274" t="s">
        <v>670</v>
      </c>
      <c r="Q8" s="274" t="s">
        <v>671</v>
      </c>
      <c r="R8" s="274" t="s">
        <v>681</v>
      </c>
      <c r="S8" s="274"/>
      <c r="T8" s="274" t="s">
        <v>682</v>
      </c>
      <c r="U8" s="274" t="s">
        <v>683</v>
      </c>
    </row>
    <row r="9" spans="1:23" s="240" customFormat="1" ht="13.8" thickBot="1" x14ac:dyDescent="0.35">
      <c r="B9" s="272"/>
      <c r="C9" s="273"/>
      <c r="D9" s="919" t="s">
        <v>780</v>
      </c>
      <c r="E9" s="919"/>
      <c r="F9" s="919"/>
      <c r="G9" s="919"/>
      <c r="H9" s="919"/>
      <c r="I9" s="919"/>
      <c r="J9" s="919"/>
      <c r="K9" s="919"/>
      <c r="L9" s="919"/>
      <c r="M9" s="919"/>
      <c r="N9" s="919"/>
      <c r="O9" s="919"/>
      <c r="P9" s="919"/>
      <c r="Q9" s="919"/>
      <c r="R9" s="919"/>
      <c r="S9" s="919"/>
      <c r="T9" s="919"/>
      <c r="U9" s="919"/>
    </row>
    <row r="10" spans="1:23" ht="38.25" customHeight="1" thickBot="1" x14ac:dyDescent="0.25">
      <c r="B10" s="275"/>
      <c r="C10" s="276" t="s">
        <v>781</v>
      </c>
      <c r="D10" s="276" t="s">
        <v>781</v>
      </c>
      <c r="E10" s="920" t="s">
        <v>782</v>
      </c>
      <c r="F10" s="920"/>
      <c r="G10" s="920"/>
      <c r="H10" s="920"/>
      <c r="I10" s="920"/>
      <c r="J10" s="920"/>
      <c r="K10" s="300"/>
      <c r="L10" s="920" t="s">
        <v>783</v>
      </c>
      <c r="M10" s="920"/>
      <c r="N10" s="920"/>
      <c r="O10" s="920"/>
      <c r="P10" s="920"/>
      <c r="Q10" s="920"/>
      <c r="R10" s="920"/>
      <c r="S10" s="300"/>
      <c r="T10" s="920" t="s">
        <v>784</v>
      </c>
      <c r="U10" s="920"/>
      <c r="V10" s="172"/>
    </row>
    <row r="11" spans="1:23" ht="40.200000000000003" thickBot="1" x14ac:dyDescent="0.35">
      <c r="B11" s="275"/>
      <c r="C11" s="277" t="s">
        <v>785</v>
      </c>
      <c r="D11" s="276" t="s">
        <v>781</v>
      </c>
      <c r="E11" s="301" t="s">
        <v>786</v>
      </c>
      <c r="F11" s="301" t="s">
        <v>787</v>
      </c>
      <c r="G11" s="301" t="s">
        <v>788</v>
      </c>
      <c r="H11" s="301" t="s">
        <v>789</v>
      </c>
      <c r="I11" s="301" t="s">
        <v>790</v>
      </c>
      <c r="J11" s="301" t="s">
        <v>791</v>
      </c>
      <c r="K11" s="301"/>
      <c r="L11" s="301" t="s">
        <v>281</v>
      </c>
      <c r="M11" s="301" t="s">
        <v>282</v>
      </c>
      <c r="N11" s="301" t="s">
        <v>792</v>
      </c>
      <c r="O11" s="301" t="s">
        <v>793</v>
      </c>
      <c r="P11" s="301" t="s">
        <v>794</v>
      </c>
      <c r="Q11" s="301" t="s">
        <v>795</v>
      </c>
      <c r="R11" s="301" t="s">
        <v>796</v>
      </c>
      <c r="S11" s="301"/>
      <c r="T11" s="301" t="s">
        <v>781</v>
      </c>
      <c r="U11" s="300" t="s">
        <v>797</v>
      </c>
      <c r="V11" s="172"/>
    </row>
    <row r="12" spans="1:23" s="341" customFormat="1" ht="13.8" thickBot="1" x14ac:dyDescent="0.35">
      <c r="B12" s="334">
        <v>1</v>
      </c>
      <c r="C12" s="333" t="s">
        <v>798</v>
      </c>
      <c r="D12" s="820">
        <v>19071.38</v>
      </c>
      <c r="E12" s="820">
        <v>2558.1999999999998</v>
      </c>
      <c r="F12" s="820">
        <v>6221.66</v>
      </c>
      <c r="G12" s="820">
        <v>2469.44</v>
      </c>
      <c r="H12" s="820">
        <v>844.85</v>
      </c>
      <c r="I12" s="820">
        <v>227.6</v>
      </c>
      <c r="J12" s="820">
        <v>125.48</v>
      </c>
      <c r="K12" s="342"/>
      <c r="L12" s="820">
        <v>155.33000000000001</v>
      </c>
      <c r="M12" s="820">
        <v>170.17</v>
      </c>
      <c r="N12" s="820">
        <v>288.26</v>
      </c>
      <c r="O12" s="820">
        <v>651.89</v>
      </c>
      <c r="P12" s="820">
        <v>2320.67</v>
      </c>
      <c r="Q12" s="820">
        <v>383.55</v>
      </c>
      <c r="R12" s="820">
        <v>580.87</v>
      </c>
      <c r="S12" s="342"/>
      <c r="T12" s="820">
        <v>14520.64</v>
      </c>
      <c r="U12" s="821">
        <v>0.54379999999999995</v>
      </c>
      <c r="W12" s="343"/>
    </row>
    <row r="13" spans="1:23" ht="13.8" thickBot="1" x14ac:dyDescent="0.35">
      <c r="B13" s="278">
        <v>2</v>
      </c>
      <c r="C13" s="279" t="s">
        <v>799</v>
      </c>
      <c r="D13" s="419">
        <v>3882.95</v>
      </c>
      <c r="E13" s="419">
        <v>154.13999999999999</v>
      </c>
      <c r="F13" s="419">
        <v>277.12</v>
      </c>
      <c r="G13" s="419">
        <v>156.03</v>
      </c>
      <c r="H13" s="419">
        <v>79.709999999999994</v>
      </c>
      <c r="I13" s="419">
        <v>39.5</v>
      </c>
      <c r="J13" s="419">
        <v>34.200000000000003</v>
      </c>
      <c r="K13" s="281"/>
      <c r="L13" s="419">
        <v>48.13</v>
      </c>
      <c r="M13" s="419">
        <v>64.92</v>
      </c>
      <c r="N13" s="419">
        <v>115.98</v>
      </c>
      <c r="O13" s="419">
        <v>86.82</v>
      </c>
      <c r="P13" s="419">
        <v>65.989999999999995</v>
      </c>
      <c r="Q13" s="419">
        <v>25.34</v>
      </c>
      <c r="R13" s="419">
        <v>17.32</v>
      </c>
      <c r="S13" s="281"/>
      <c r="T13" s="419">
        <v>3458.44</v>
      </c>
      <c r="U13" s="786">
        <v>9.1399999999999995E-2</v>
      </c>
    </row>
    <row r="14" spans="1:23" ht="13.8" thickBot="1" x14ac:dyDescent="0.35">
      <c r="B14" s="282">
        <v>3</v>
      </c>
      <c r="C14" s="283" t="s">
        <v>800</v>
      </c>
      <c r="D14" s="420">
        <v>14719.23</v>
      </c>
      <c r="E14" s="420">
        <v>2369.16</v>
      </c>
      <c r="F14" s="420">
        <v>5866.45</v>
      </c>
      <c r="G14" s="420">
        <v>2292.2399999999998</v>
      </c>
      <c r="H14" s="420">
        <v>747.81</v>
      </c>
      <c r="I14" s="420">
        <v>181.15</v>
      </c>
      <c r="J14" s="420">
        <v>84.22</v>
      </c>
      <c r="K14" s="281"/>
      <c r="L14" s="420">
        <v>107.13</v>
      </c>
      <c r="M14" s="420">
        <v>105.09</v>
      </c>
      <c r="N14" s="420">
        <v>170.68</v>
      </c>
      <c r="O14" s="420">
        <v>563.05999999999995</v>
      </c>
      <c r="P14" s="420">
        <v>2243.37</v>
      </c>
      <c r="Q14" s="420">
        <v>356.51</v>
      </c>
      <c r="R14" s="420">
        <v>561.76</v>
      </c>
      <c r="S14" s="281"/>
      <c r="T14" s="420">
        <v>10611.63</v>
      </c>
      <c r="U14" s="787">
        <v>0.70009999999999994</v>
      </c>
    </row>
    <row r="15" spans="1:23" ht="13.8" thickBot="1" x14ac:dyDescent="0.35">
      <c r="B15" s="282">
        <v>4</v>
      </c>
      <c r="C15" s="283" t="s">
        <v>801</v>
      </c>
      <c r="D15" s="420">
        <v>469.2</v>
      </c>
      <c r="E15" s="420">
        <v>34.9</v>
      </c>
      <c r="F15" s="420">
        <v>78.099999999999994</v>
      </c>
      <c r="G15" s="420">
        <v>21.17</v>
      </c>
      <c r="H15" s="420">
        <v>17.329999999999998</v>
      </c>
      <c r="I15" s="420">
        <v>6.95</v>
      </c>
      <c r="J15" s="420">
        <v>7.05</v>
      </c>
      <c r="K15" s="281"/>
      <c r="L15" s="420">
        <v>7.0000000000000007E-2</v>
      </c>
      <c r="M15" s="425">
        <v>0.16</v>
      </c>
      <c r="N15" s="420">
        <v>1.6</v>
      </c>
      <c r="O15" s="420">
        <v>2.0099999999999998</v>
      </c>
      <c r="P15" s="420">
        <v>11.31</v>
      </c>
      <c r="Q15" s="420">
        <v>1.69</v>
      </c>
      <c r="R15" s="420">
        <v>1.79</v>
      </c>
      <c r="S15" s="281"/>
      <c r="T15" s="420">
        <v>450.57</v>
      </c>
      <c r="U15" s="788">
        <v>0.32600000000000001</v>
      </c>
    </row>
    <row r="16" spans="1:23" ht="13.8" thickBot="1" x14ac:dyDescent="0.35">
      <c r="B16" s="285">
        <v>5</v>
      </c>
      <c r="C16" s="286" t="s">
        <v>802</v>
      </c>
      <c r="D16" s="421">
        <v>7896.5</v>
      </c>
      <c r="E16" s="421">
        <v>1541.46</v>
      </c>
      <c r="F16" s="421">
        <v>4124.4399999999996</v>
      </c>
      <c r="G16" s="421">
        <v>1415.85</v>
      </c>
      <c r="H16" s="421">
        <v>587.26</v>
      </c>
      <c r="I16" s="421">
        <v>147.21</v>
      </c>
      <c r="J16" s="421">
        <v>80.290000000000006</v>
      </c>
      <c r="K16" s="281"/>
      <c r="L16" s="421">
        <v>0</v>
      </c>
      <c r="M16" s="421">
        <v>0</v>
      </c>
      <c r="N16" s="421">
        <v>0</v>
      </c>
      <c r="O16" s="421">
        <v>0</v>
      </c>
      <c r="P16" s="421">
        <v>0</v>
      </c>
      <c r="Q16" s="421">
        <v>0</v>
      </c>
      <c r="R16" s="421">
        <v>0</v>
      </c>
      <c r="S16" s="281"/>
      <c r="T16" s="421">
        <v>7896.5</v>
      </c>
      <c r="U16" s="455">
        <v>1</v>
      </c>
    </row>
    <row r="17" spans="2:21" s="341" customFormat="1" ht="13.8" thickBot="1" x14ac:dyDescent="0.35">
      <c r="B17" s="334">
        <v>6</v>
      </c>
      <c r="C17" s="333" t="s">
        <v>803</v>
      </c>
      <c r="D17" s="822">
        <v>0</v>
      </c>
      <c r="E17" s="822">
        <v>0</v>
      </c>
      <c r="F17" s="822">
        <v>0</v>
      </c>
      <c r="G17" s="822">
        <v>0</v>
      </c>
      <c r="H17" s="822">
        <v>0</v>
      </c>
      <c r="I17" s="822">
        <v>0</v>
      </c>
      <c r="J17" s="822">
        <v>0</v>
      </c>
      <c r="K17" s="342"/>
      <c r="L17" s="822">
        <v>0</v>
      </c>
      <c r="M17" s="822">
        <v>0</v>
      </c>
      <c r="N17" s="822">
        <v>0</v>
      </c>
      <c r="O17" s="822">
        <v>0</v>
      </c>
      <c r="P17" s="822">
        <v>0</v>
      </c>
      <c r="Q17" s="822">
        <v>0</v>
      </c>
      <c r="R17" s="822">
        <v>0</v>
      </c>
      <c r="S17" s="342"/>
      <c r="T17" s="822">
        <v>0</v>
      </c>
      <c r="U17" s="822">
        <v>0</v>
      </c>
    </row>
    <row r="18" spans="2:21" ht="13.8" thickBot="1" x14ac:dyDescent="0.35">
      <c r="B18" s="278">
        <v>7</v>
      </c>
      <c r="C18" s="279" t="s">
        <v>799</v>
      </c>
      <c r="D18" s="422">
        <v>0</v>
      </c>
      <c r="E18" s="422">
        <v>0</v>
      </c>
      <c r="F18" s="422">
        <v>0</v>
      </c>
      <c r="G18" s="422">
        <v>0</v>
      </c>
      <c r="H18" s="422">
        <v>0</v>
      </c>
      <c r="I18" s="422">
        <v>0</v>
      </c>
      <c r="J18" s="422">
        <v>0</v>
      </c>
      <c r="K18" s="281"/>
      <c r="L18" s="422">
        <v>0</v>
      </c>
      <c r="M18" s="422">
        <v>0</v>
      </c>
      <c r="N18" s="422">
        <v>0</v>
      </c>
      <c r="O18" s="422">
        <v>0</v>
      </c>
      <c r="P18" s="422">
        <v>0</v>
      </c>
      <c r="Q18" s="422">
        <v>0</v>
      </c>
      <c r="R18" s="422">
        <v>0</v>
      </c>
      <c r="S18" s="281"/>
      <c r="T18" s="280">
        <v>0</v>
      </c>
      <c r="U18" s="280">
        <v>0</v>
      </c>
    </row>
    <row r="19" spans="2:21" ht="13.8" thickBot="1" x14ac:dyDescent="0.35">
      <c r="B19" s="282">
        <v>8</v>
      </c>
      <c r="C19" s="283" t="s">
        <v>800</v>
      </c>
      <c r="D19" s="423">
        <v>0</v>
      </c>
      <c r="E19" s="423">
        <v>0</v>
      </c>
      <c r="F19" s="423">
        <v>0</v>
      </c>
      <c r="G19" s="423">
        <v>0</v>
      </c>
      <c r="H19" s="423">
        <v>0</v>
      </c>
      <c r="I19" s="423">
        <v>0</v>
      </c>
      <c r="J19" s="423">
        <v>0</v>
      </c>
      <c r="K19" s="281"/>
      <c r="L19" s="423">
        <v>0</v>
      </c>
      <c r="M19" s="423">
        <v>0</v>
      </c>
      <c r="N19" s="423">
        <v>0</v>
      </c>
      <c r="O19" s="423">
        <v>0</v>
      </c>
      <c r="P19" s="423">
        <v>0</v>
      </c>
      <c r="Q19" s="423">
        <v>0</v>
      </c>
      <c r="R19" s="423">
        <v>0</v>
      </c>
      <c r="S19" s="281"/>
      <c r="T19" s="284">
        <v>0</v>
      </c>
      <c r="U19" s="284">
        <v>0</v>
      </c>
    </row>
    <row r="20" spans="2:21" ht="13.8" thickBot="1" x14ac:dyDescent="0.35">
      <c r="B20" s="282">
        <v>9</v>
      </c>
      <c r="C20" s="283" t="s">
        <v>801</v>
      </c>
      <c r="D20" s="423">
        <v>0</v>
      </c>
      <c r="E20" s="423">
        <v>0</v>
      </c>
      <c r="F20" s="423">
        <v>0</v>
      </c>
      <c r="G20" s="423">
        <v>0</v>
      </c>
      <c r="H20" s="423">
        <v>0</v>
      </c>
      <c r="I20" s="423">
        <v>0</v>
      </c>
      <c r="J20" s="423">
        <v>0</v>
      </c>
      <c r="K20" s="281"/>
      <c r="L20" s="423">
        <v>0</v>
      </c>
      <c r="M20" s="423">
        <v>0</v>
      </c>
      <c r="N20" s="423">
        <v>0</v>
      </c>
      <c r="O20" s="423">
        <v>0</v>
      </c>
      <c r="P20" s="423">
        <v>0</v>
      </c>
      <c r="Q20" s="423">
        <v>0</v>
      </c>
      <c r="R20" s="423">
        <v>0</v>
      </c>
      <c r="S20" s="281"/>
      <c r="T20" s="284">
        <v>0</v>
      </c>
      <c r="U20" s="284">
        <v>0</v>
      </c>
    </row>
    <row r="21" spans="2:21" ht="13.8" thickBot="1" x14ac:dyDescent="0.35">
      <c r="B21" s="287">
        <v>10</v>
      </c>
      <c r="C21" s="288" t="s">
        <v>802</v>
      </c>
      <c r="D21" s="424">
        <v>0</v>
      </c>
      <c r="E21" s="424">
        <v>0</v>
      </c>
      <c r="F21" s="424">
        <v>0</v>
      </c>
      <c r="G21" s="424">
        <v>0</v>
      </c>
      <c r="H21" s="424">
        <v>0</v>
      </c>
      <c r="I21" s="424">
        <v>0</v>
      </c>
      <c r="J21" s="424">
        <v>0</v>
      </c>
      <c r="K21" s="281"/>
      <c r="L21" s="424">
        <v>0</v>
      </c>
      <c r="M21" s="424">
        <v>0</v>
      </c>
      <c r="N21" s="424">
        <v>0</v>
      </c>
      <c r="O21" s="424">
        <v>0</v>
      </c>
      <c r="P21" s="424">
        <v>0</v>
      </c>
      <c r="Q21" s="424">
        <v>0</v>
      </c>
      <c r="R21" s="424">
        <v>0</v>
      </c>
      <c r="S21" s="281"/>
      <c r="T21" s="289">
        <v>0</v>
      </c>
      <c r="U21" s="289">
        <v>0</v>
      </c>
    </row>
    <row r="22" spans="2:21" x14ac:dyDescent="0.2">
      <c r="B22" s="269"/>
      <c r="C22" s="358" t="s">
        <v>1480</v>
      </c>
      <c r="D22" s="268"/>
      <c r="E22" s="268"/>
      <c r="F22" s="268"/>
      <c r="G22" s="268"/>
      <c r="H22" s="268"/>
      <c r="I22" s="268"/>
      <c r="J22" s="268"/>
      <c r="L22" s="268"/>
      <c r="M22" s="268"/>
      <c r="N22" s="268"/>
      <c r="O22" s="268"/>
      <c r="P22" s="268"/>
      <c r="Q22" s="268"/>
      <c r="R22" s="268"/>
      <c r="T22" s="268"/>
      <c r="U22" s="268"/>
    </row>
    <row r="26" spans="2:21" x14ac:dyDescent="0.2">
      <c r="D26" s="241"/>
      <c r="E26" s="241"/>
      <c r="F26" s="241"/>
      <c r="G26" s="241"/>
      <c r="H26" s="241"/>
      <c r="I26" s="241"/>
      <c r="J26" s="241"/>
      <c r="K26" s="241"/>
      <c r="L26" s="241"/>
      <c r="M26" s="241"/>
      <c r="N26" s="241"/>
      <c r="O26" s="241"/>
      <c r="P26" s="241"/>
      <c r="Q26" s="241"/>
      <c r="R26" s="241"/>
      <c r="S26" s="241"/>
      <c r="T26" s="241"/>
      <c r="U26" s="241"/>
    </row>
    <row r="27" spans="2:21" ht="12.75" customHeight="1" x14ac:dyDescent="0.3">
      <c r="B27"/>
      <c r="C27"/>
      <c r="D27"/>
      <c r="E27"/>
      <c r="F27"/>
      <c r="G27"/>
      <c r="H27"/>
      <c r="I27"/>
      <c r="J27"/>
      <c r="K27"/>
      <c r="L27"/>
      <c r="M27"/>
      <c r="N27"/>
      <c r="O27"/>
      <c r="P27"/>
      <c r="Q27"/>
      <c r="R27"/>
      <c r="S27" s="367"/>
      <c r="T27" s="367"/>
      <c r="U27" s="367"/>
    </row>
    <row r="28" spans="2:21" ht="14.4" x14ac:dyDescent="0.3">
      <c r="B28"/>
      <c r="C28"/>
      <c r="D28"/>
      <c r="E28"/>
      <c r="F28"/>
      <c r="G28"/>
      <c r="H28"/>
      <c r="I28"/>
      <c r="J28"/>
      <c r="K28"/>
      <c r="L28"/>
      <c r="M28"/>
      <c r="N28"/>
      <c r="O28"/>
      <c r="P28"/>
      <c r="Q28"/>
      <c r="R28"/>
      <c r="S28" s="367"/>
      <c r="T28" s="367"/>
      <c r="U28" s="367"/>
    </row>
    <row r="29" spans="2:21" ht="14.4" x14ac:dyDescent="0.3">
      <c r="B29"/>
      <c r="C29"/>
      <c r="D29"/>
      <c r="E29"/>
      <c r="F29"/>
      <c r="G29"/>
      <c r="H29"/>
      <c r="I29"/>
      <c r="J29"/>
      <c r="K29"/>
      <c r="L29"/>
      <c r="M29"/>
      <c r="N29"/>
      <c r="O29"/>
      <c r="P29"/>
      <c r="Q29"/>
      <c r="R29"/>
      <c r="S29" s="367"/>
      <c r="T29" s="367"/>
      <c r="U29" s="367"/>
    </row>
    <row r="30" spans="2:21" ht="14.4" x14ac:dyDescent="0.3">
      <c r="B30"/>
      <c r="C30"/>
      <c r="D30"/>
      <c r="E30"/>
      <c r="F30"/>
      <c r="G30"/>
      <c r="H30"/>
      <c r="I30"/>
      <c r="J30"/>
      <c r="K30"/>
      <c r="L30"/>
      <c r="M30"/>
      <c r="N30"/>
      <c r="O30"/>
      <c r="P30"/>
      <c r="Q30"/>
      <c r="R30"/>
      <c r="S30" s="367"/>
      <c r="T30" s="367"/>
      <c r="U30" s="367"/>
    </row>
    <row r="31" spans="2:21" ht="11.4" x14ac:dyDescent="0.2">
      <c r="B31" s="367"/>
      <c r="C31" s="367"/>
      <c r="D31" s="367"/>
      <c r="E31" s="367"/>
      <c r="F31" s="367"/>
      <c r="G31" s="367"/>
      <c r="H31" s="367"/>
      <c r="I31" s="367"/>
      <c r="J31" s="367"/>
      <c r="K31" s="367"/>
      <c r="L31" s="367"/>
      <c r="M31" s="367"/>
      <c r="N31" s="367"/>
      <c r="O31" s="367"/>
      <c r="P31" s="367"/>
      <c r="Q31" s="367"/>
      <c r="R31" s="367"/>
      <c r="S31" s="367"/>
      <c r="T31" s="367"/>
      <c r="U31" s="367"/>
    </row>
    <row r="32" spans="2:21" ht="11.4" x14ac:dyDescent="0.2">
      <c r="B32" s="367"/>
      <c r="C32" s="367"/>
      <c r="D32" s="367"/>
      <c r="E32" s="367"/>
      <c r="F32" s="367"/>
      <c r="G32" s="367"/>
      <c r="H32" s="367"/>
      <c r="I32" s="367"/>
      <c r="J32" s="367"/>
      <c r="K32" s="367"/>
      <c r="L32" s="367"/>
      <c r="M32" s="367"/>
      <c r="N32" s="367"/>
      <c r="O32" s="367"/>
      <c r="P32" s="367"/>
      <c r="Q32" s="367"/>
      <c r="R32" s="367"/>
      <c r="S32" s="367"/>
      <c r="T32" s="367"/>
      <c r="U32" s="367"/>
    </row>
    <row r="33" spans="2:21" ht="11.4" x14ac:dyDescent="0.2">
      <c r="B33" s="367"/>
      <c r="C33" s="367"/>
      <c r="D33" s="367"/>
      <c r="E33" s="367"/>
      <c r="F33" s="367"/>
      <c r="G33" s="367"/>
      <c r="H33" s="367"/>
      <c r="I33" s="367"/>
      <c r="J33" s="367"/>
      <c r="K33" s="367"/>
      <c r="L33" s="367"/>
      <c r="M33" s="367"/>
      <c r="N33" s="367"/>
      <c r="O33" s="367"/>
      <c r="P33" s="367"/>
      <c r="Q33" s="367"/>
      <c r="R33" s="367"/>
      <c r="S33" s="367"/>
      <c r="T33" s="367"/>
      <c r="U33" s="367"/>
    </row>
    <row r="34" spans="2:21" ht="11.4" x14ac:dyDescent="0.2">
      <c r="B34" s="367"/>
      <c r="C34" s="367"/>
      <c r="D34" s="367"/>
      <c r="E34" s="367"/>
      <c r="F34" s="367"/>
      <c r="G34" s="367"/>
      <c r="H34" s="367"/>
      <c r="I34" s="367"/>
      <c r="J34" s="367"/>
      <c r="K34" s="367"/>
      <c r="L34" s="367"/>
      <c r="M34" s="367"/>
      <c r="N34" s="367"/>
      <c r="O34" s="367"/>
      <c r="P34" s="367"/>
      <c r="Q34" s="367"/>
      <c r="R34" s="367"/>
      <c r="S34" s="367"/>
      <c r="T34" s="367"/>
      <c r="U34" s="367"/>
    </row>
    <row r="35" spans="2:21" ht="11.4" x14ac:dyDescent="0.2">
      <c r="B35" s="367"/>
      <c r="C35" s="367"/>
      <c r="D35" s="367"/>
      <c r="E35" s="367"/>
      <c r="F35" s="367"/>
      <c r="G35" s="367"/>
      <c r="H35" s="367"/>
      <c r="I35" s="367"/>
      <c r="J35" s="367"/>
      <c r="K35" s="367"/>
      <c r="L35" s="367"/>
      <c r="M35" s="367"/>
      <c r="N35" s="367"/>
      <c r="O35" s="367"/>
      <c r="P35" s="367"/>
      <c r="Q35" s="367"/>
      <c r="R35" s="367"/>
      <c r="S35" s="367"/>
      <c r="T35" s="367"/>
      <c r="U35" s="367"/>
    </row>
  </sheetData>
  <sheetProtection algorithmName="SHA-512" hashValue="ocz7WeaYfmsX2tP/nJcE5JahKLzHh5C2GHMSJWqQnWPpaObFcKi4M4AxIcd8GXd2OqYa8AUBkkjQdkBhDP7kuA==" saltValue="AeSBgUkmIbvb1W5+y2k6AQ==" spinCount="100000" sheet="1" objects="1" scenarios="1"/>
  <mergeCells count="4">
    <mergeCell ref="D9:U9"/>
    <mergeCell ref="E10:J10"/>
    <mergeCell ref="L10:R10"/>
    <mergeCell ref="T10:U10"/>
  </mergeCells>
  <pageMargins left="0.7" right="0.7" top="0.75" bottom="0.75" header="0.3" footer="0.3"/>
  <pageSetup paperSize="9" orientation="portrait" horizontalDpi="90" verticalDpi="9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01781-00D0-4EFB-A517-804DDF8285EF}">
  <sheetPr codeName="Hoja41"/>
  <dimension ref="A1:U29"/>
  <sheetViews>
    <sheetView showGridLines="0" zoomScaleNormal="100" workbookViewId="0"/>
  </sheetViews>
  <sheetFormatPr baseColWidth="10" defaultColWidth="11.44140625" defaultRowHeight="10.199999999999999" x14ac:dyDescent="0.2"/>
  <cols>
    <col min="1" max="1" width="16.5546875" style="194" bestFit="1" customWidth="1"/>
    <col min="2" max="2" width="3.33203125" style="177" customWidth="1"/>
    <col min="3" max="3" width="35.44140625" style="194" customWidth="1"/>
    <col min="4" max="4" width="57.6640625" style="194" bestFit="1" customWidth="1"/>
    <col min="5" max="5" width="16.44140625" style="194" bestFit="1" customWidth="1"/>
    <col min="6" max="6" width="18" style="194" bestFit="1" customWidth="1"/>
    <col min="7" max="7" width="12.44140625" style="194" customWidth="1"/>
    <col min="8" max="8" width="17.5546875" style="194" customWidth="1"/>
    <col min="9" max="9" width="19.44140625" style="194" customWidth="1"/>
    <col min="10" max="10" width="10.6640625" style="194" customWidth="1"/>
    <col min="11" max="11" width="1.44140625" style="194" customWidth="1"/>
    <col min="12" max="18" width="10.6640625" style="194" customWidth="1"/>
    <col min="19" max="19" width="1.44140625" style="194" customWidth="1"/>
    <col min="20" max="20" width="10.6640625" style="194" customWidth="1"/>
    <col min="21" max="21" width="32.5546875" style="194" bestFit="1" customWidth="1"/>
    <col min="22" max="16384" width="11.44140625" style="194"/>
  </cols>
  <sheetData>
    <row r="1" spans="1:21" customFormat="1" ht="14.4" x14ac:dyDescent="0.3">
      <c r="A1" s="2"/>
    </row>
    <row r="2" spans="1:21" customFormat="1" ht="14.4" x14ac:dyDescent="0.3"/>
    <row r="3" spans="1:21" s="1" customFormat="1" ht="6" customHeight="1" x14ac:dyDescent="0.3"/>
    <row r="4" spans="1:21" s="1" customFormat="1" ht="18" x14ac:dyDescent="0.35">
      <c r="B4" s="33" t="s">
        <v>1149</v>
      </c>
    </row>
    <row r="5" spans="1:21" s="1" customFormat="1" ht="6" customHeight="1" x14ac:dyDescent="0.3"/>
    <row r="6" spans="1:21" x14ac:dyDescent="0.2">
      <c r="B6" s="237"/>
      <c r="C6" s="238"/>
      <c r="D6" s="238"/>
      <c r="E6" s="238"/>
      <c r="F6" s="238"/>
      <c r="G6" s="238"/>
      <c r="H6" s="238"/>
      <c r="I6" s="238"/>
      <c r="J6" s="238"/>
      <c r="K6" s="238"/>
      <c r="L6" s="238"/>
      <c r="M6" s="238"/>
      <c r="N6" s="238"/>
      <c r="O6" s="238"/>
      <c r="P6" s="238"/>
      <c r="Q6" s="238"/>
      <c r="R6" s="238"/>
      <c r="S6" s="238"/>
      <c r="T6" s="238"/>
      <c r="U6" s="238"/>
    </row>
    <row r="8" spans="1:21" ht="13.2" x14ac:dyDescent="0.3">
      <c r="B8" s="379"/>
      <c r="C8" s="380" t="s">
        <v>641</v>
      </c>
      <c r="D8" s="380" t="s">
        <v>659</v>
      </c>
      <c r="E8" s="380" t="s">
        <v>642</v>
      </c>
      <c r="F8" s="380" t="s">
        <v>660</v>
      </c>
      <c r="G8" s="380" t="s">
        <v>643</v>
      </c>
      <c r="H8" s="380" t="s">
        <v>661</v>
      </c>
      <c r="I8" s="380" t="s">
        <v>662</v>
      </c>
    </row>
    <row r="9" spans="1:21" ht="27" thickBot="1" x14ac:dyDescent="0.35">
      <c r="B9" s="381"/>
      <c r="C9" s="382" t="s">
        <v>1141</v>
      </c>
      <c r="D9" s="382" t="s">
        <v>1140</v>
      </c>
      <c r="E9" s="382" t="s">
        <v>908</v>
      </c>
      <c r="F9" s="382" t="s">
        <v>910</v>
      </c>
      <c r="G9" s="382" t="s">
        <v>904</v>
      </c>
      <c r="H9" s="382" t="s">
        <v>1142</v>
      </c>
      <c r="I9" s="382" t="s">
        <v>909</v>
      </c>
    </row>
    <row r="10" spans="1:21" ht="13.8" thickBot="1" x14ac:dyDescent="0.25">
      <c r="B10" s="383">
        <v>1</v>
      </c>
      <c r="C10" s="384" t="s">
        <v>907</v>
      </c>
      <c r="D10" s="383" t="s">
        <v>1127</v>
      </c>
      <c r="E10" s="385">
        <v>0.98753543999999993</v>
      </c>
      <c r="F10" s="386" t="s">
        <v>1128</v>
      </c>
      <c r="G10" s="387">
        <v>2022</v>
      </c>
      <c r="H10" s="388">
        <v>25.41</v>
      </c>
      <c r="I10" s="388" t="s">
        <v>1408</v>
      </c>
    </row>
    <row r="11" spans="1:21" ht="13.8" thickBot="1" x14ac:dyDescent="0.25">
      <c r="B11" s="389">
        <v>2</v>
      </c>
      <c r="C11" s="390" t="s">
        <v>907</v>
      </c>
      <c r="D11" s="389" t="s">
        <v>1129</v>
      </c>
      <c r="E11" s="391">
        <v>251.09743169999999</v>
      </c>
      <c r="F11" s="392" t="s">
        <v>1128</v>
      </c>
      <c r="G11" s="393">
        <v>2022</v>
      </c>
      <c r="H11" s="394">
        <v>25.41</v>
      </c>
      <c r="I11" s="394" t="s">
        <v>1408</v>
      </c>
    </row>
    <row r="12" spans="1:21" ht="27" thickBot="1" x14ac:dyDescent="0.25">
      <c r="B12" s="389">
        <v>3</v>
      </c>
      <c r="C12" s="390" t="s">
        <v>903</v>
      </c>
      <c r="D12" s="389" t="s">
        <v>1130</v>
      </c>
      <c r="E12" s="391">
        <v>204.35962253</v>
      </c>
      <c r="F12" s="392" t="s">
        <v>1131</v>
      </c>
      <c r="G12" s="393">
        <v>2022</v>
      </c>
      <c r="H12" s="394">
        <v>8.36</v>
      </c>
      <c r="I12" s="394" t="s">
        <v>1408</v>
      </c>
    </row>
    <row r="13" spans="1:21" ht="27" thickBot="1" x14ac:dyDescent="0.25">
      <c r="B13" s="389">
        <v>4</v>
      </c>
      <c r="C13" s="390" t="s">
        <v>903</v>
      </c>
      <c r="D13" s="389" t="s">
        <v>1132</v>
      </c>
      <c r="E13" s="391">
        <v>17.529674920000001</v>
      </c>
      <c r="F13" s="392" t="s">
        <v>1131</v>
      </c>
      <c r="G13" s="393">
        <v>2022</v>
      </c>
      <c r="H13" s="394">
        <v>2.5</v>
      </c>
      <c r="I13" s="394" t="s">
        <v>1408</v>
      </c>
    </row>
    <row r="14" spans="1:21" ht="27" thickBot="1" x14ac:dyDescent="0.25">
      <c r="B14" s="389">
        <v>5</v>
      </c>
      <c r="C14" s="390" t="s">
        <v>903</v>
      </c>
      <c r="D14" s="494" t="s">
        <v>1133</v>
      </c>
      <c r="E14" s="391">
        <v>0.19842638000000001</v>
      </c>
      <c r="F14" s="392" t="s">
        <v>1131</v>
      </c>
      <c r="G14" s="393">
        <v>2022</v>
      </c>
      <c r="H14" s="394">
        <v>2.5</v>
      </c>
      <c r="I14" s="394" t="s">
        <v>1408</v>
      </c>
    </row>
    <row r="15" spans="1:21" ht="27" thickBot="1" x14ac:dyDescent="0.25">
      <c r="B15" s="389">
        <v>6</v>
      </c>
      <c r="C15" s="390" t="s">
        <v>903</v>
      </c>
      <c r="D15" s="389" t="s">
        <v>1134</v>
      </c>
      <c r="E15" s="391">
        <v>5.4847102599999999</v>
      </c>
      <c r="F15" s="392" t="s">
        <v>1131</v>
      </c>
      <c r="G15" s="393">
        <v>2022</v>
      </c>
      <c r="H15" s="394">
        <v>2.5</v>
      </c>
      <c r="I15" s="394" t="s">
        <v>1408</v>
      </c>
    </row>
    <row r="16" spans="1:21" ht="13.8" thickBot="1" x14ac:dyDescent="0.25">
      <c r="B16" s="389">
        <v>7</v>
      </c>
      <c r="C16" s="390" t="s">
        <v>906</v>
      </c>
      <c r="D16" s="389" t="s">
        <v>1135</v>
      </c>
      <c r="E16" s="391">
        <v>247.13379958000002</v>
      </c>
      <c r="F16" s="392" t="s">
        <v>1136</v>
      </c>
      <c r="G16" s="393">
        <v>2022</v>
      </c>
      <c r="H16" s="394">
        <v>99.05</v>
      </c>
      <c r="I16" s="394" t="s">
        <v>1408</v>
      </c>
    </row>
    <row r="17" spans="2:9" ht="13.8" thickBot="1" x14ac:dyDescent="0.25">
      <c r="B17" s="389">
        <v>8</v>
      </c>
      <c r="C17" s="390" t="s">
        <v>906</v>
      </c>
      <c r="D17" s="494" t="s">
        <v>1137</v>
      </c>
      <c r="E17" s="391">
        <v>256.87598113999996</v>
      </c>
      <c r="F17" s="392" t="s">
        <v>1136</v>
      </c>
      <c r="G17" s="393">
        <v>2022</v>
      </c>
      <c r="H17" s="394">
        <v>29.88</v>
      </c>
      <c r="I17" s="394" t="s">
        <v>1408</v>
      </c>
    </row>
    <row r="18" spans="2:9" ht="13.8" thickBot="1" x14ac:dyDescent="0.25">
      <c r="B18" s="389">
        <v>9</v>
      </c>
      <c r="C18" s="390" t="s">
        <v>907</v>
      </c>
      <c r="D18" s="389" t="s">
        <v>1138</v>
      </c>
      <c r="E18" s="391">
        <v>0.16207635999999997</v>
      </c>
      <c r="F18" s="392" t="s">
        <v>1128</v>
      </c>
      <c r="G18" s="393">
        <v>2022</v>
      </c>
      <c r="H18" s="394">
        <v>25.41</v>
      </c>
      <c r="I18" s="394" t="s">
        <v>1408</v>
      </c>
    </row>
    <row r="19" spans="2:9" ht="13.8" thickBot="1" x14ac:dyDescent="0.25">
      <c r="B19" s="389">
        <v>10</v>
      </c>
      <c r="C19" s="390" t="s">
        <v>906</v>
      </c>
      <c r="D19" s="389" t="s">
        <v>1139</v>
      </c>
      <c r="E19" s="391">
        <v>5.2205833799999999</v>
      </c>
      <c r="F19" s="392" t="s">
        <v>1136</v>
      </c>
      <c r="G19" s="393">
        <v>2022</v>
      </c>
      <c r="H19" s="394">
        <v>0</v>
      </c>
      <c r="I19" s="394" t="s">
        <v>1408</v>
      </c>
    </row>
    <row r="20" spans="2:9" ht="13.2" x14ac:dyDescent="0.2">
      <c r="B20" s="399"/>
      <c r="C20" s="396"/>
      <c r="D20" s="400"/>
      <c r="E20" s="401"/>
      <c r="F20" s="402"/>
      <c r="G20" s="403"/>
      <c r="H20" s="404"/>
      <c r="I20" s="404"/>
    </row>
    <row r="21" spans="2:9" ht="13.2" x14ac:dyDescent="0.3">
      <c r="B21" s="395"/>
      <c r="C21" s="395"/>
      <c r="D21" s="395"/>
      <c r="E21" s="395"/>
      <c r="F21" s="395"/>
      <c r="G21" s="395"/>
      <c r="H21" s="395"/>
      <c r="I21" s="395"/>
    </row>
    <row r="22" spans="2:9" ht="13.2" x14ac:dyDescent="0.3">
      <c r="B22" s="395"/>
      <c r="C22" s="395"/>
      <c r="D22" s="395"/>
      <c r="E22" s="395"/>
      <c r="F22" s="395"/>
      <c r="G22" s="395"/>
      <c r="H22" s="395"/>
      <c r="I22" s="395"/>
    </row>
    <row r="23" spans="2:9" ht="13.2" x14ac:dyDescent="0.3">
      <c r="B23" s="395"/>
      <c r="C23" s="395"/>
      <c r="D23" s="395"/>
      <c r="E23" s="395"/>
      <c r="F23" s="395"/>
      <c r="G23" s="395"/>
      <c r="H23" s="395"/>
      <c r="I23" s="395"/>
    </row>
    <row r="24" spans="2:9" ht="4.3499999999999996" customHeight="1" x14ac:dyDescent="0.2"/>
    <row r="25" spans="2:9" ht="12.6" customHeight="1" x14ac:dyDescent="0.3">
      <c r="C25"/>
      <c r="D25"/>
      <c r="E25"/>
      <c r="F25"/>
      <c r="G25"/>
      <c r="H25"/>
      <c r="I25"/>
    </row>
    <row r="26" spans="2:9" ht="14.4" x14ac:dyDescent="0.3">
      <c r="C26"/>
      <c r="D26"/>
      <c r="E26"/>
      <c r="F26"/>
      <c r="G26"/>
      <c r="H26"/>
      <c r="I26"/>
    </row>
    <row r="27" spans="2:9" ht="14.4" x14ac:dyDescent="0.3">
      <c r="C27"/>
      <c r="D27"/>
      <c r="E27"/>
      <c r="F27"/>
      <c r="G27"/>
      <c r="H27"/>
      <c r="I27"/>
    </row>
    <row r="28" spans="2:9" ht="14.4" x14ac:dyDescent="0.3">
      <c r="C28"/>
      <c r="D28"/>
      <c r="E28"/>
      <c r="F28"/>
      <c r="G28"/>
      <c r="H28"/>
      <c r="I28"/>
    </row>
    <row r="29" spans="2:9" ht="28.5" customHeight="1" x14ac:dyDescent="0.3">
      <c r="C29"/>
      <c r="D29"/>
      <c r="E29"/>
      <c r="F29"/>
      <c r="G29"/>
      <c r="H29"/>
      <c r="I29"/>
    </row>
  </sheetData>
  <sheetProtection algorithmName="SHA-512" hashValue="1O8xDlMU4mKRhJNkAjakRUp0n65HOP8RSmpy4ubtFvgDX8OwwIIEOrK3W53yM6AviveSfTw8Zye+VnEJTm1D2A==" saltValue="v0z8eWqD77DfFzc3WRzY4g==" spinCount="100000" sheet="1" objects="1" scenarios="1"/>
  <pageMargins left="0.7" right="0.7" top="0.75" bottom="0.75" header="0.3" footer="0.3"/>
  <pageSetup paperSize="9" orientation="portrait" horizontalDpi="90" verticalDpi="9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8A3-ED5D-4551-8308-02958CE410A4}">
  <sheetPr codeName="Hoja42"/>
  <dimension ref="A1:H21"/>
  <sheetViews>
    <sheetView showGridLines="0" zoomScaleNormal="100" workbookViewId="0"/>
  </sheetViews>
  <sheetFormatPr baseColWidth="10" defaultColWidth="11.44140625" defaultRowHeight="10.199999999999999" x14ac:dyDescent="0.2"/>
  <cols>
    <col min="1" max="1" width="16.5546875" style="229" bestFit="1" customWidth="1"/>
    <col min="2" max="2" width="3.5546875" style="229" customWidth="1"/>
    <col min="3" max="3" width="22.33203125" style="229" customWidth="1"/>
    <col min="4" max="4" width="27.44140625" style="229" customWidth="1"/>
    <col min="5" max="5" width="23.6640625" style="229" customWidth="1"/>
    <col min="6" max="6" width="23" style="229" customWidth="1"/>
    <col min="7" max="7" width="31.5546875" style="229" customWidth="1"/>
    <col min="8" max="16384" width="11.44140625" style="194"/>
  </cols>
  <sheetData>
    <row r="1" spans="1:7" customFormat="1" ht="14.4" x14ac:dyDescent="0.3">
      <c r="A1" s="2"/>
    </row>
    <row r="2" spans="1:7" customFormat="1" ht="14.4" x14ac:dyDescent="0.3"/>
    <row r="3" spans="1:7" s="1" customFormat="1" ht="6" customHeight="1" x14ac:dyDescent="0.3"/>
    <row r="4" spans="1:7" s="1" customFormat="1" ht="18" x14ac:dyDescent="0.35">
      <c r="B4" s="33" t="s">
        <v>1150</v>
      </c>
    </row>
    <row r="5" spans="1:7" s="1" customFormat="1" ht="6" customHeight="1" x14ac:dyDescent="0.3"/>
    <row r="6" spans="1:7" x14ac:dyDescent="0.2">
      <c r="C6" s="242"/>
    </row>
    <row r="8" spans="1:7" ht="13.2" x14ac:dyDescent="0.3">
      <c r="B8" s="270"/>
      <c r="C8" s="244" t="s">
        <v>641</v>
      </c>
      <c r="D8" s="244" t="s">
        <v>659</v>
      </c>
      <c r="E8" s="244" t="s">
        <v>642</v>
      </c>
      <c r="F8" s="246" t="s">
        <v>660</v>
      </c>
      <c r="G8" s="244" t="s">
        <v>643</v>
      </c>
    </row>
    <row r="9" spans="1:7" ht="54.6" thickBot="1" x14ac:dyDescent="0.25">
      <c r="A9" s="235"/>
      <c r="B9" s="271"/>
      <c r="C9" s="327" t="s">
        <v>804</v>
      </c>
      <c r="D9" s="327" t="s">
        <v>876</v>
      </c>
      <c r="E9" s="327" t="s">
        <v>805</v>
      </c>
      <c r="F9" s="327" t="s">
        <v>718</v>
      </c>
      <c r="G9" s="327" t="s">
        <v>806</v>
      </c>
    </row>
    <row r="10" spans="1:7" ht="13.8" thickBot="1" x14ac:dyDescent="0.35">
      <c r="B10" s="307">
        <v>1</v>
      </c>
      <c r="C10" s="308">
        <v>1.01</v>
      </c>
      <c r="D10" s="870">
        <v>1.6699999999999999E-5</v>
      </c>
      <c r="E10" s="493">
        <v>0</v>
      </c>
      <c r="F10" s="308">
        <v>2.2684920000000002</v>
      </c>
      <c r="G10" s="309">
        <v>1</v>
      </c>
    </row>
    <row r="11" spans="1:7" ht="12" x14ac:dyDescent="0.2">
      <c r="C11" s="250" t="s">
        <v>877</v>
      </c>
    </row>
    <row r="17" spans="2:8" ht="12.75" customHeight="1" x14ac:dyDescent="0.3">
      <c r="B17"/>
      <c r="C17"/>
      <c r="D17"/>
      <c r="E17"/>
      <c r="F17"/>
      <c r="G17"/>
      <c r="H17" s="448"/>
    </row>
    <row r="18" spans="2:8" ht="37.5" customHeight="1" x14ac:dyDescent="0.3">
      <c r="B18"/>
      <c r="C18"/>
      <c r="D18"/>
      <c r="E18"/>
      <c r="F18"/>
      <c r="G18"/>
      <c r="H18" s="448"/>
    </row>
    <row r="19" spans="2:8" ht="14.4" x14ac:dyDescent="0.3">
      <c r="B19"/>
      <c r="C19"/>
      <c r="D19"/>
      <c r="E19"/>
      <c r="F19"/>
      <c r="G19"/>
    </row>
    <row r="20" spans="2:8" ht="14.4" x14ac:dyDescent="0.3">
      <c r="B20"/>
      <c r="C20"/>
      <c r="D20"/>
      <c r="E20"/>
      <c r="F20"/>
      <c r="G20"/>
    </row>
    <row r="21" spans="2:8" ht="14.4" x14ac:dyDescent="0.3">
      <c r="B21"/>
      <c r="C21"/>
      <c r="D21"/>
      <c r="E21"/>
      <c r="F21"/>
      <c r="G21"/>
    </row>
  </sheetData>
  <sheetProtection algorithmName="SHA-512" hashValue="DM/tSfs48iBBoj7piRtS2vCaXLAZz+Gr+9yomZz9K4p3t1VmVdrRtjo9zS3vcvzytGrq55ZMxidIGwr9SwVw7w==" saltValue="S/+GBlGLLARSI8MiNS3Daw==" spinCount="100000" sheet="1" objects="1" scenarios="1"/>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9B99B-C164-496C-8CE1-E01D22CF14F0}">
  <sheetPr codeName="Hoja43"/>
  <dimension ref="A1:S55"/>
  <sheetViews>
    <sheetView showGridLines="0" zoomScaleNormal="100" workbookViewId="0"/>
  </sheetViews>
  <sheetFormatPr baseColWidth="10" defaultRowHeight="14.4" x14ac:dyDescent="0.3"/>
  <cols>
    <col min="1" max="1" width="16.5546875" customWidth="1"/>
    <col min="2" max="2" width="4.44140625" customWidth="1"/>
    <col min="3" max="3" width="11.5546875" customWidth="1"/>
    <col min="4" max="4" width="58.44140625" customWidth="1"/>
    <col min="6" max="6" width="12.5546875" customWidth="1"/>
    <col min="11" max="13" width="12.5546875" customWidth="1"/>
  </cols>
  <sheetData>
    <row r="1" spans="1:19" x14ac:dyDescent="0.3">
      <c r="A1" s="2"/>
      <c r="C1" s="2"/>
    </row>
    <row r="3" spans="1:19" s="1" customFormat="1" ht="6" customHeight="1" x14ac:dyDescent="0.3"/>
    <row r="4" spans="1:19" s="1" customFormat="1" ht="18" x14ac:dyDescent="0.35">
      <c r="B4" s="33" t="s">
        <v>1151</v>
      </c>
      <c r="C4" s="33"/>
      <c r="D4" s="33"/>
    </row>
    <row r="5" spans="1:19" s="1" customFormat="1" ht="6" customHeight="1" x14ac:dyDescent="0.3"/>
    <row r="7" spans="1:19" x14ac:dyDescent="0.3">
      <c r="C7" s="931" t="s">
        <v>641</v>
      </c>
      <c r="D7" s="931"/>
      <c r="E7" s="153" t="s">
        <v>659</v>
      </c>
      <c r="F7" s="153" t="s">
        <v>642</v>
      </c>
      <c r="G7" s="153" t="s">
        <v>660</v>
      </c>
      <c r="H7" s="153" t="s">
        <v>643</v>
      </c>
      <c r="I7" s="153" t="s">
        <v>661</v>
      </c>
      <c r="J7" s="153" t="s">
        <v>662</v>
      </c>
      <c r="K7" s="153" t="s">
        <v>666</v>
      </c>
      <c r="L7" s="153" t="s">
        <v>667</v>
      </c>
      <c r="M7" s="153" t="s">
        <v>668</v>
      </c>
      <c r="N7" s="153" t="s">
        <v>669</v>
      </c>
      <c r="O7" s="153" t="s">
        <v>670</v>
      </c>
      <c r="P7" s="153" t="s">
        <v>671</v>
      </c>
      <c r="Q7" s="153" t="s">
        <v>681</v>
      </c>
      <c r="R7" s="153" t="s">
        <v>682</v>
      </c>
    </row>
    <row r="8" spans="1:19" ht="15" thickBot="1" x14ac:dyDescent="0.35">
      <c r="C8" s="932" t="s">
        <v>785</v>
      </c>
      <c r="D8" s="932"/>
      <c r="E8" s="921" t="s">
        <v>710</v>
      </c>
      <c r="F8" s="921"/>
      <c r="G8" s="921"/>
      <c r="H8" s="921"/>
      <c r="I8" s="921"/>
      <c r="J8" s="921"/>
      <c r="K8" s="921"/>
      <c r="L8" s="921"/>
      <c r="M8" s="921"/>
      <c r="N8" s="921"/>
      <c r="O8" s="921"/>
      <c r="P8" s="921"/>
      <c r="Q8" s="921"/>
      <c r="R8" s="921"/>
      <c r="S8" s="273"/>
    </row>
    <row r="9" spans="1:19" ht="15" thickBot="1" x14ac:dyDescent="0.35">
      <c r="C9" s="932"/>
      <c r="D9" s="932"/>
      <c r="E9" s="310" t="s">
        <v>781</v>
      </c>
      <c r="F9" s="922" t="s">
        <v>860</v>
      </c>
      <c r="G9" s="922"/>
      <c r="H9" s="922"/>
      <c r="I9" s="922"/>
      <c r="J9" s="922"/>
      <c r="K9" s="922"/>
      <c r="L9" s="922"/>
      <c r="M9" s="922"/>
      <c r="N9" s="922"/>
      <c r="O9" s="922"/>
      <c r="P9" s="922"/>
      <c r="Q9" s="922"/>
      <c r="R9" s="922"/>
      <c r="S9" s="154"/>
    </row>
    <row r="10" spans="1:19" ht="47.25" customHeight="1" thickBot="1" x14ac:dyDescent="0.35">
      <c r="C10" s="932"/>
      <c r="D10" s="932"/>
      <c r="E10" s="311" t="s">
        <v>781</v>
      </c>
      <c r="F10" s="923" t="s">
        <v>853</v>
      </c>
      <c r="G10" s="923"/>
      <c r="H10" s="923"/>
      <c r="I10" s="923"/>
      <c r="J10" s="923"/>
      <c r="K10" s="924" t="s">
        <v>855</v>
      </c>
      <c r="L10" s="924" t="s">
        <v>856</v>
      </c>
      <c r="M10" s="924" t="s">
        <v>857</v>
      </c>
      <c r="N10" s="924" t="s">
        <v>858</v>
      </c>
      <c r="O10" s="924" t="s">
        <v>859</v>
      </c>
      <c r="P10" s="926" t="s">
        <v>854</v>
      </c>
      <c r="Q10" s="926"/>
      <c r="R10" s="926"/>
      <c r="S10" s="154"/>
    </row>
    <row r="11" spans="1:19" ht="62.25" customHeight="1" thickBot="1" x14ac:dyDescent="0.35">
      <c r="C11" s="932"/>
      <c r="D11" s="932"/>
      <c r="E11" s="312" t="s">
        <v>781</v>
      </c>
      <c r="F11" s="313" t="s">
        <v>850</v>
      </c>
      <c r="G11" s="313" t="s">
        <v>851</v>
      </c>
      <c r="H11" s="313" t="s">
        <v>852</v>
      </c>
      <c r="I11" s="313" t="s">
        <v>717</v>
      </c>
      <c r="J11" s="313" t="s">
        <v>718</v>
      </c>
      <c r="K11" s="925"/>
      <c r="L11" s="925"/>
      <c r="M11" s="925"/>
      <c r="N11" s="925"/>
      <c r="O11" s="925"/>
      <c r="P11" s="314" t="s">
        <v>781</v>
      </c>
      <c r="Q11" s="353" t="s">
        <v>858</v>
      </c>
      <c r="R11" s="353" t="s">
        <v>859</v>
      </c>
      <c r="S11" s="154"/>
    </row>
    <row r="12" spans="1:19" ht="15" thickBot="1" x14ac:dyDescent="0.35">
      <c r="B12" s="153">
        <v>1</v>
      </c>
      <c r="C12" s="927" t="s">
        <v>226</v>
      </c>
      <c r="D12" s="302" t="s">
        <v>844</v>
      </c>
      <c r="E12" s="426">
        <v>1789.9</v>
      </c>
      <c r="F12" s="426">
        <v>80.150000000000006</v>
      </c>
      <c r="G12" s="426">
        <v>84.79</v>
      </c>
      <c r="H12" s="426">
        <v>31.49</v>
      </c>
      <c r="I12" s="426">
        <v>13.76</v>
      </c>
      <c r="J12" s="426">
        <v>5.89</v>
      </c>
      <c r="K12" s="426">
        <v>76.98</v>
      </c>
      <c r="L12" s="426">
        <v>122.09</v>
      </c>
      <c r="M12" s="426">
        <v>11.12</v>
      </c>
      <c r="N12" s="426">
        <v>25.27</v>
      </c>
      <c r="O12" s="426">
        <v>7.76</v>
      </c>
      <c r="P12" s="426">
        <v>-6.97</v>
      </c>
      <c r="Q12" s="426">
        <v>-1.17</v>
      </c>
      <c r="R12" s="426">
        <v>-5.18</v>
      </c>
      <c r="S12" s="154"/>
    </row>
    <row r="13" spans="1:19" ht="15" thickBot="1" x14ac:dyDescent="0.35">
      <c r="B13" s="153">
        <v>2</v>
      </c>
      <c r="C13" s="928"/>
      <c r="D13" s="326" t="s">
        <v>727</v>
      </c>
      <c r="E13" s="427">
        <v>20.75</v>
      </c>
      <c r="F13" s="427">
        <v>0.82</v>
      </c>
      <c r="G13" s="427">
        <v>0.36</v>
      </c>
      <c r="H13" s="428">
        <v>0</v>
      </c>
      <c r="I13" s="428">
        <v>0.21</v>
      </c>
      <c r="J13" s="427">
        <v>3.18</v>
      </c>
      <c r="K13" s="427">
        <v>0.61</v>
      </c>
      <c r="L13" s="427">
        <v>0.78</v>
      </c>
      <c r="M13" s="428">
        <v>0</v>
      </c>
      <c r="N13" s="428">
        <v>0.11</v>
      </c>
      <c r="O13" s="428">
        <v>0.18</v>
      </c>
      <c r="P13" s="428">
        <v>-0.18</v>
      </c>
      <c r="Q13" s="429">
        <v>0</v>
      </c>
      <c r="R13" s="428">
        <v>-0.18</v>
      </c>
      <c r="S13" s="154"/>
    </row>
    <row r="14" spans="1:19" ht="15" thickBot="1" x14ac:dyDescent="0.35">
      <c r="B14" s="153">
        <v>3</v>
      </c>
      <c r="C14" s="928"/>
      <c r="D14" s="326" t="s">
        <v>733</v>
      </c>
      <c r="E14" s="427">
        <v>3916.6</v>
      </c>
      <c r="F14" s="427">
        <v>112.66</v>
      </c>
      <c r="G14" s="427">
        <v>55.77</v>
      </c>
      <c r="H14" s="427">
        <v>12.02</v>
      </c>
      <c r="I14" s="427">
        <v>64.3</v>
      </c>
      <c r="J14" s="427">
        <v>4.46</v>
      </c>
      <c r="K14" s="427">
        <v>107.07</v>
      </c>
      <c r="L14" s="427">
        <v>129.56</v>
      </c>
      <c r="M14" s="427">
        <v>8.1300000000000008</v>
      </c>
      <c r="N14" s="427">
        <v>16.48</v>
      </c>
      <c r="O14" s="427">
        <v>17.98</v>
      </c>
      <c r="P14" s="427">
        <v>-13.84</v>
      </c>
      <c r="Q14" s="427">
        <v>-1.07</v>
      </c>
      <c r="R14" s="427">
        <v>-11.95</v>
      </c>
      <c r="S14" s="154"/>
    </row>
    <row r="15" spans="1:19" ht="15" thickBot="1" x14ac:dyDescent="0.35">
      <c r="B15" s="153">
        <v>4</v>
      </c>
      <c r="C15" s="928"/>
      <c r="D15" s="326" t="s">
        <v>758</v>
      </c>
      <c r="E15" s="427">
        <v>309.86</v>
      </c>
      <c r="F15" s="427">
        <v>3.11</v>
      </c>
      <c r="G15" s="428">
        <v>0.34</v>
      </c>
      <c r="H15" s="427">
        <v>0.22</v>
      </c>
      <c r="I15" s="428">
        <v>3.22</v>
      </c>
      <c r="J15" s="427">
        <v>3.04</v>
      </c>
      <c r="K15" s="427">
        <v>3.94</v>
      </c>
      <c r="L15" s="427">
        <v>2.95</v>
      </c>
      <c r="M15" s="429">
        <v>0</v>
      </c>
      <c r="N15" s="428">
        <v>0.42</v>
      </c>
      <c r="O15" s="427">
        <v>3</v>
      </c>
      <c r="P15" s="427">
        <v>-2.58</v>
      </c>
      <c r="Q15" s="429">
        <v>-0.02</v>
      </c>
      <c r="R15" s="428">
        <v>-2.5499999999999998</v>
      </c>
      <c r="S15" s="154"/>
    </row>
    <row r="16" spans="1:19" ht="15" thickBot="1" x14ac:dyDescent="0.35">
      <c r="B16" s="153">
        <v>5</v>
      </c>
      <c r="C16" s="928"/>
      <c r="D16" s="326" t="s">
        <v>763</v>
      </c>
      <c r="E16" s="427">
        <v>304.41000000000003</v>
      </c>
      <c r="F16" s="427">
        <v>2.62</v>
      </c>
      <c r="G16" s="427">
        <v>1.43</v>
      </c>
      <c r="H16" s="427">
        <v>2.87</v>
      </c>
      <c r="I16" s="429">
        <v>0.92</v>
      </c>
      <c r="J16" s="427">
        <v>9.5500000000000007</v>
      </c>
      <c r="K16" s="427">
        <v>6.68</v>
      </c>
      <c r="L16" s="427">
        <v>0.88</v>
      </c>
      <c r="M16" s="428">
        <v>0.27</v>
      </c>
      <c r="N16" s="429">
        <v>0.39</v>
      </c>
      <c r="O16" s="429">
        <v>0.01</v>
      </c>
      <c r="P16" s="428">
        <v>-0.05</v>
      </c>
      <c r="Q16" s="428">
        <v>-0.03</v>
      </c>
      <c r="R16" s="428">
        <v>0</v>
      </c>
      <c r="S16" s="154"/>
    </row>
    <row r="17" spans="2:19" ht="15" thickBot="1" x14ac:dyDescent="0.35">
      <c r="B17" s="153">
        <v>6</v>
      </c>
      <c r="C17" s="928"/>
      <c r="D17" s="326" t="s">
        <v>764</v>
      </c>
      <c r="E17" s="427">
        <v>1172.24</v>
      </c>
      <c r="F17" s="427">
        <v>39.31</v>
      </c>
      <c r="G17" s="427">
        <v>8.8000000000000007</v>
      </c>
      <c r="H17" s="427">
        <v>11.87</v>
      </c>
      <c r="I17" s="427">
        <v>12.83</v>
      </c>
      <c r="J17" s="427">
        <v>4.83</v>
      </c>
      <c r="K17" s="427">
        <v>56.38</v>
      </c>
      <c r="L17" s="427">
        <v>15.27</v>
      </c>
      <c r="M17" s="427">
        <v>1.1599999999999999</v>
      </c>
      <c r="N17" s="427">
        <v>25.34</v>
      </c>
      <c r="O17" s="427">
        <v>6.39</v>
      </c>
      <c r="P17" s="427">
        <v>-5.98</v>
      </c>
      <c r="Q17" s="427">
        <v>-1.29</v>
      </c>
      <c r="R17" s="427">
        <v>-4.62</v>
      </c>
      <c r="S17" s="154"/>
    </row>
    <row r="18" spans="2:19" ht="15" thickBot="1" x14ac:dyDescent="0.35">
      <c r="B18" s="153">
        <v>7</v>
      </c>
      <c r="C18" s="928"/>
      <c r="D18" s="326" t="s">
        <v>845</v>
      </c>
      <c r="E18" s="427">
        <v>3196.31</v>
      </c>
      <c r="F18" s="427">
        <v>119.69</v>
      </c>
      <c r="G18" s="427">
        <v>80.010000000000005</v>
      </c>
      <c r="H18" s="427">
        <v>21.28</v>
      </c>
      <c r="I18" s="427">
        <v>58.39</v>
      </c>
      <c r="J18" s="427">
        <v>5.53</v>
      </c>
      <c r="K18" s="427">
        <v>131.29</v>
      </c>
      <c r="L18" s="427">
        <v>140.66999999999999</v>
      </c>
      <c r="M18" s="427">
        <v>7.41</v>
      </c>
      <c r="N18" s="427">
        <v>18.79</v>
      </c>
      <c r="O18" s="427">
        <v>19.96</v>
      </c>
      <c r="P18" s="427">
        <v>-15.06</v>
      </c>
      <c r="Q18" s="427">
        <v>-0.67</v>
      </c>
      <c r="R18" s="427">
        <v>-13.5</v>
      </c>
      <c r="S18" s="154"/>
    </row>
    <row r="19" spans="2:19" ht="15" thickBot="1" x14ac:dyDescent="0.35">
      <c r="B19" s="153">
        <v>8</v>
      </c>
      <c r="C19" s="928"/>
      <c r="D19" s="326" t="s">
        <v>769</v>
      </c>
      <c r="E19" s="427">
        <v>1610.33</v>
      </c>
      <c r="F19" s="427">
        <v>61.32</v>
      </c>
      <c r="G19" s="427">
        <v>61.15</v>
      </c>
      <c r="H19" s="427">
        <v>2.2599999999999998</v>
      </c>
      <c r="I19" s="427">
        <v>4.5999999999999996</v>
      </c>
      <c r="J19" s="427">
        <v>4.1100000000000003</v>
      </c>
      <c r="K19" s="427">
        <v>103.1</v>
      </c>
      <c r="L19" s="427">
        <v>25.04</v>
      </c>
      <c r="M19" s="427">
        <v>1.21</v>
      </c>
      <c r="N19" s="427">
        <v>4.9800000000000004</v>
      </c>
      <c r="O19" s="427">
        <v>2.36</v>
      </c>
      <c r="P19" s="427">
        <v>-2.09</v>
      </c>
      <c r="Q19" s="428">
        <v>-0.26</v>
      </c>
      <c r="R19" s="427">
        <v>-1.65</v>
      </c>
      <c r="S19" s="154"/>
    </row>
    <row r="20" spans="2:19" ht="15" thickBot="1" x14ac:dyDescent="0.35">
      <c r="B20" s="153">
        <v>9</v>
      </c>
      <c r="C20" s="928"/>
      <c r="D20" s="326" t="s">
        <v>776</v>
      </c>
      <c r="E20" s="427">
        <v>934.55</v>
      </c>
      <c r="F20" s="427">
        <v>5.62</v>
      </c>
      <c r="G20" s="427">
        <v>12.04</v>
      </c>
      <c r="H20" s="427">
        <v>39.78</v>
      </c>
      <c r="I20" s="427">
        <v>0.24</v>
      </c>
      <c r="J20" s="427">
        <v>12.1</v>
      </c>
      <c r="K20" s="427">
        <v>42.97</v>
      </c>
      <c r="L20" s="427">
        <v>14.13</v>
      </c>
      <c r="M20" s="427">
        <v>0.57999999999999996</v>
      </c>
      <c r="N20" s="427">
        <v>1.42</v>
      </c>
      <c r="O20" s="427">
        <v>0.22</v>
      </c>
      <c r="P20" s="428">
        <v>-0.22</v>
      </c>
      <c r="Q20" s="428">
        <v>-0.09</v>
      </c>
      <c r="R20" s="428">
        <v>-0.09</v>
      </c>
      <c r="S20" s="154"/>
    </row>
    <row r="21" spans="2:19" ht="15" thickBot="1" x14ac:dyDescent="0.35">
      <c r="B21" s="153">
        <v>10</v>
      </c>
      <c r="C21" s="928"/>
      <c r="D21" s="326" t="s">
        <v>847</v>
      </c>
      <c r="E21" s="427">
        <v>14719.23</v>
      </c>
      <c r="F21" s="427">
        <v>25.83</v>
      </c>
      <c r="G21" s="427">
        <v>103.78</v>
      </c>
      <c r="H21" s="427">
        <v>375.69</v>
      </c>
      <c r="I21" s="427">
        <v>573.65</v>
      </c>
      <c r="J21" s="427">
        <v>19.739999999999998</v>
      </c>
      <c r="K21" s="427">
        <v>769.39</v>
      </c>
      <c r="L21" s="427">
        <v>296.25</v>
      </c>
      <c r="M21" s="427">
        <v>13.31</v>
      </c>
      <c r="N21" s="427">
        <v>64.06</v>
      </c>
      <c r="O21" s="427">
        <v>21.25</v>
      </c>
      <c r="P21" s="427">
        <v>-11.17</v>
      </c>
      <c r="Q21" s="427">
        <v>-2.85</v>
      </c>
      <c r="R21" s="427">
        <v>-7.92</v>
      </c>
      <c r="S21" s="154"/>
    </row>
    <row r="22" spans="2:19" ht="15" thickBot="1" x14ac:dyDescent="0.35">
      <c r="B22" s="153">
        <v>11</v>
      </c>
      <c r="C22" s="928"/>
      <c r="D22" s="326" t="s">
        <v>848</v>
      </c>
      <c r="E22" s="427">
        <v>3882.95</v>
      </c>
      <c r="F22" s="427">
        <v>19.690000000000001</v>
      </c>
      <c r="G22" s="427">
        <v>110.26</v>
      </c>
      <c r="H22" s="427">
        <v>136.08000000000001</v>
      </c>
      <c r="I22" s="427">
        <v>22.43</v>
      </c>
      <c r="J22" s="427">
        <v>11.42</v>
      </c>
      <c r="K22" s="427">
        <v>197.58</v>
      </c>
      <c r="L22" s="427">
        <v>85.43</v>
      </c>
      <c r="M22" s="427">
        <v>5.45</v>
      </c>
      <c r="N22" s="427">
        <v>48.18</v>
      </c>
      <c r="O22" s="427">
        <v>14.79</v>
      </c>
      <c r="P22" s="427">
        <v>-7.48</v>
      </c>
      <c r="Q22" s="427">
        <v>-1.61</v>
      </c>
      <c r="R22" s="427">
        <v>-5.7</v>
      </c>
      <c r="S22" s="154"/>
    </row>
    <row r="23" spans="2:19" ht="15" thickBot="1" x14ac:dyDescent="0.35">
      <c r="B23" s="153">
        <v>12</v>
      </c>
      <c r="C23" s="928"/>
      <c r="D23" s="326" t="s">
        <v>849</v>
      </c>
      <c r="E23" s="427">
        <v>469.2</v>
      </c>
      <c r="F23" s="427">
        <v>0</v>
      </c>
      <c r="G23" s="427">
        <v>0</v>
      </c>
      <c r="H23" s="427">
        <v>0</v>
      </c>
      <c r="I23" s="427">
        <v>65.819999999999993</v>
      </c>
      <c r="J23" s="427">
        <v>0</v>
      </c>
      <c r="K23" s="427">
        <v>62.09</v>
      </c>
      <c r="L23" s="427">
        <v>3.16</v>
      </c>
      <c r="M23" s="427">
        <v>0.56000000000000005</v>
      </c>
      <c r="N23" s="427">
        <v>0</v>
      </c>
      <c r="O23" s="427">
        <v>0</v>
      </c>
      <c r="P23" s="427">
        <v>-40.39</v>
      </c>
      <c r="Q23" s="427">
        <v>0</v>
      </c>
      <c r="R23" s="427">
        <v>0</v>
      </c>
      <c r="S23" s="154"/>
    </row>
    <row r="24" spans="2:19" ht="15" thickBot="1" x14ac:dyDescent="0.35">
      <c r="B24" s="153">
        <v>13</v>
      </c>
      <c r="C24" s="928"/>
      <c r="D24" s="326" t="s">
        <v>846</v>
      </c>
      <c r="E24" s="562">
        <v>4705.0200000000004</v>
      </c>
      <c r="F24" s="562">
        <v>239.95</v>
      </c>
      <c r="G24" s="562">
        <v>144.93</v>
      </c>
      <c r="H24" s="562">
        <v>79.87</v>
      </c>
      <c r="I24" s="562">
        <v>13.84</v>
      </c>
      <c r="J24" s="562">
        <v>5.21</v>
      </c>
      <c r="K24" s="562">
        <v>166.48</v>
      </c>
      <c r="L24" s="562">
        <v>309.69</v>
      </c>
      <c r="M24" s="562">
        <v>2.42</v>
      </c>
      <c r="N24" s="562">
        <v>38.07</v>
      </c>
      <c r="O24" s="562">
        <v>24.55</v>
      </c>
      <c r="P24" s="562">
        <v>-14.79</v>
      </c>
      <c r="Q24" s="562">
        <v>-2.67</v>
      </c>
      <c r="R24" s="562">
        <v>-11.46</v>
      </c>
      <c r="S24" s="154"/>
    </row>
    <row r="25" spans="2:19" ht="15" thickBot="1" x14ac:dyDescent="0.35">
      <c r="B25" s="153">
        <v>1</v>
      </c>
      <c r="C25" s="928" t="s">
        <v>862</v>
      </c>
      <c r="D25" s="303" t="s">
        <v>844</v>
      </c>
      <c r="E25" s="430">
        <v>0</v>
      </c>
      <c r="F25" s="430">
        <v>0</v>
      </c>
      <c r="G25" s="430">
        <v>0</v>
      </c>
      <c r="H25" s="430">
        <v>0</v>
      </c>
      <c r="I25" s="430">
        <v>0</v>
      </c>
      <c r="J25" s="430">
        <v>0</v>
      </c>
      <c r="K25" s="430">
        <v>0</v>
      </c>
      <c r="L25" s="430">
        <v>0</v>
      </c>
      <c r="M25" s="430">
        <v>0</v>
      </c>
      <c r="N25" s="430">
        <v>0</v>
      </c>
      <c r="O25" s="430">
        <v>0</v>
      </c>
      <c r="P25" s="431">
        <v>0</v>
      </c>
      <c r="Q25" s="430">
        <v>0</v>
      </c>
      <c r="R25" s="430">
        <v>0</v>
      </c>
      <c r="S25" s="154"/>
    </row>
    <row r="26" spans="2:19" ht="15" thickBot="1" x14ac:dyDescent="0.35">
      <c r="B26" s="153">
        <v>2</v>
      </c>
      <c r="C26" s="928"/>
      <c r="D26" s="303" t="s">
        <v>727</v>
      </c>
      <c r="E26" s="430">
        <v>0</v>
      </c>
      <c r="F26" s="430">
        <v>0</v>
      </c>
      <c r="G26" s="430">
        <v>0</v>
      </c>
      <c r="H26" s="430">
        <v>0</v>
      </c>
      <c r="I26" s="430">
        <v>0</v>
      </c>
      <c r="J26" s="430">
        <v>0</v>
      </c>
      <c r="K26" s="430">
        <v>0</v>
      </c>
      <c r="L26" s="430">
        <v>0</v>
      </c>
      <c r="M26" s="430">
        <v>0</v>
      </c>
      <c r="N26" s="430">
        <v>0</v>
      </c>
      <c r="O26" s="430">
        <v>0</v>
      </c>
      <c r="P26" s="432">
        <v>0</v>
      </c>
      <c r="Q26" s="430">
        <v>0</v>
      </c>
      <c r="R26" s="430">
        <v>0</v>
      </c>
      <c r="S26" s="154"/>
    </row>
    <row r="27" spans="2:19" ht="15" thickBot="1" x14ac:dyDescent="0.35">
      <c r="B27" s="153">
        <v>3</v>
      </c>
      <c r="C27" s="928"/>
      <c r="D27" s="303" t="s">
        <v>733</v>
      </c>
      <c r="E27" s="430">
        <v>433.22</v>
      </c>
      <c r="F27" s="430">
        <v>165.68</v>
      </c>
      <c r="G27" s="430">
        <v>267.38</v>
      </c>
      <c r="H27" s="430">
        <v>0</v>
      </c>
      <c r="I27" s="430">
        <v>0</v>
      </c>
      <c r="J27" s="430">
        <v>4.87</v>
      </c>
      <c r="K27" s="430">
        <v>0</v>
      </c>
      <c r="L27" s="430">
        <v>70.78</v>
      </c>
      <c r="M27" s="430">
        <v>362.28</v>
      </c>
      <c r="N27" s="430">
        <v>0</v>
      </c>
      <c r="O27" s="430">
        <v>0</v>
      </c>
      <c r="P27" s="430">
        <v>-0.55000000000000004</v>
      </c>
      <c r="Q27" s="430">
        <v>0</v>
      </c>
      <c r="R27" s="430">
        <v>0</v>
      </c>
      <c r="S27" s="154"/>
    </row>
    <row r="28" spans="2:19" ht="15" thickBot="1" x14ac:dyDescent="0.35">
      <c r="B28" s="153">
        <v>4</v>
      </c>
      <c r="C28" s="928"/>
      <c r="D28" s="303" t="s">
        <v>758</v>
      </c>
      <c r="E28" s="430">
        <v>91.83</v>
      </c>
      <c r="F28" s="430">
        <v>0</v>
      </c>
      <c r="G28" s="430">
        <v>31.08</v>
      </c>
      <c r="H28" s="430">
        <v>50.51</v>
      </c>
      <c r="I28" s="430">
        <v>6.01</v>
      </c>
      <c r="J28" s="430">
        <v>10.71</v>
      </c>
      <c r="K28" s="430">
        <v>0</v>
      </c>
      <c r="L28" s="430">
        <v>0</v>
      </c>
      <c r="M28" s="430">
        <v>87.6</v>
      </c>
      <c r="N28" s="430">
        <v>0</v>
      </c>
      <c r="O28" s="430">
        <v>0</v>
      </c>
      <c r="P28" s="431">
        <v>-0.03</v>
      </c>
      <c r="Q28" s="430">
        <v>0</v>
      </c>
      <c r="R28" s="430">
        <v>0</v>
      </c>
      <c r="S28" s="154"/>
    </row>
    <row r="29" spans="2:19" ht="15" thickBot="1" x14ac:dyDescent="0.35">
      <c r="B29" s="153">
        <v>5</v>
      </c>
      <c r="C29" s="928"/>
      <c r="D29" s="303" t="s">
        <v>763</v>
      </c>
      <c r="E29" s="430">
        <v>10.119999999999999</v>
      </c>
      <c r="F29" s="430">
        <v>0</v>
      </c>
      <c r="G29" s="430">
        <v>10.119999999999999</v>
      </c>
      <c r="H29" s="430">
        <v>0</v>
      </c>
      <c r="I29" s="430">
        <v>0</v>
      </c>
      <c r="J29" s="430">
        <v>5.72</v>
      </c>
      <c r="K29" s="430">
        <v>0</v>
      </c>
      <c r="L29" s="430">
        <v>0</v>
      </c>
      <c r="M29" s="430">
        <v>10.119999999999999</v>
      </c>
      <c r="N29" s="430">
        <v>0</v>
      </c>
      <c r="O29" s="430">
        <v>0</v>
      </c>
      <c r="P29" s="431">
        <v>0</v>
      </c>
      <c r="Q29" s="430">
        <v>0</v>
      </c>
      <c r="R29" s="430">
        <v>0</v>
      </c>
      <c r="S29" s="154"/>
    </row>
    <row r="30" spans="2:19" ht="15" thickBot="1" x14ac:dyDescent="0.35">
      <c r="B30" s="153">
        <v>6</v>
      </c>
      <c r="C30" s="928"/>
      <c r="D30" s="303" t="s">
        <v>764</v>
      </c>
      <c r="E30" s="430">
        <v>69.569999999999993</v>
      </c>
      <c r="F30" s="430">
        <v>35.28</v>
      </c>
      <c r="G30" s="432">
        <v>0.12</v>
      </c>
      <c r="H30" s="430">
        <v>0</v>
      </c>
      <c r="I30" s="430">
        <v>34.18</v>
      </c>
      <c r="J30" s="430">
        <v>11.47</v>
      </c>
      <c r="K30" s="430">
        <v>0</v>
      </c>
      <c r="L30" s="430">
        <v>0.81</v>
      </c>
      <c r="M30" s="430">
        <v>68.760000000000005</v>
      </c>
      <c r="N30" s="430">
        <v>0</v>
      </c>
      <c r="O30" s="430">
        <v>0</v>
      </c>
      <c r="P30" s="431">
        <v>-0.04</v>
      </c>
      <c r="Q30" s="430">
        <v>0</v>
      </c>
      <c r="R30" s="430">
        <v>0</v>
      </c>
      <c r="S30" s="154"/>
    </row>
    <row r="31" spans="2:19" ht="15" thickBot="1" x14ac:dyDescent="0.35">
      <c r="B31" s="153">
        <v>7</v>
      </c>
      <c r="C31" s="928"/>
      <c r="D31" s="303" t="s">
        <v>845</v>
      </c>
      <c r="E31" s="430">
        <v>109.76</v>
      </c>
      <c r="F31" s="430">
        <v>74.13</v>
      </c>
      <c r="G31" s="430">
        <v>34.26</v>
      </c>
      <c r="H31" s="432">
        <v>0</v>
      </c>
      <c r="I31" s="432">
        <v>0.84</v>
      </c>
      <c r="J31" s="430">
        <v>3.87</v>
      </c>
      <c r="K31" s="430">
        <v>0</v>
      </c>
      <c r="L31" s="430">
        <v>12.98</v>
      </c>
      <c r="M31" s="430">
        <v>96.26</v>
      </c>
      <c r="N31" s="430">
        <v>0</v>
      </c>
      <c r="O31" s="430">
        <v>10</v>
      </c>
      <c r="P31" s="432">
        <v>-3.5</v>
      </c>
      <c r="Q31" s="430">
        <v>0</v>
      </c>
      <c r="R31" s="430">
        <v>-3.39</v>
      </c>
      <c r="S31" s="154"/>
    </row>
    <row r="32" spans="2:19" ht="15" thickBot="1" x14ac:dyDescent="0.35">
      <c r="B32" s="153">
        <v>8</v>
      </c>
      <c r="C32" s="928"/>
      <c r="D32" s="303" t="s">
        <v>769</v>
      </c>
      <c r="E32" s="430">
        <v>83.62</v>
      </c>
      <c r="F32" s="430">
        <v>40.03</v>
      </c>
      <c r="G32" s="430">
        <v>43.59</v>
      </c>
      <c r="H32" s="430">
        <v>0</v>
      </c>
      <c r="I32" s="432">
        <v>0</v>
      </c>
      <c r="J32" s="430">
        <v>5.3</v>
      </c>
      <c r="K32" s="430">
        <v>0</v>
      </c>
      <c r="L32" s="430">
        <v>29.31</v>
      </c>
      <c r="M32" s="430">
        <v>54.31</v>
      </c>
      <c r="N32" s="430">
        <v>0</v>
      </c>
      <c r="O32" s="430">
        <v>0</v>
      </c>
      <c r="P32" s="432">
        <v>0</v>
      </c>
      <c r="Q32" s="430">
        <v>0</v>
      </c>
      <c r="R32" s="430">
        <v>0</v>
      </c>
      <c r="S32" s="154"/>
    </row>
    <row r="33" spans="2:19" ht="15" thickBot="1" x14ac:dyDescent="0.35">
      <c r="B33" s="153">
        <v>9</v>
      </c>
      <c r="C33" s="928"/>
      <c r="D33" s="303" t="s">
        <v>776</v>
      </c>
      <c r="E33" s="432">
        <v>0.43</v>
      </c>
      <c r="F33" s="430">
        <v>0</v>
      </c>
      <c r="G33" s="432">
        <v>0.23</v>
      </c>
      <c r="H33" s="432">
        <v>0.15</v>
      </c>
      <c r="I33" s="430">
        <v>0</v>
      </c>
      <c r="J33" s="430">
        <v>10.36</v>
      </c>
      <c r="K33" s="430">
        <v>0</v>
      </c>
      <c r="L33" s="430">
        <v>0</v>
      </c>
      <c r="M33" s="430">
        <v>0.38</v>
      </c>
      <c r="N33" s="430">
        <v>0</v>
      </c>
      <c r="O33" s="430">
        <v>0</v>
      </c>
      <c r="P33" s="430">
        <v>0</v>
      </c>
      <c r="Q33" s="430">
        <v>0</v>
      </c>
      <c r="R33" s="430">
        <v>0</v>
      </c>
      <c r="S33" s="154"/>
    </row>
    <row r="34" spans="2:19" ht="15" thickBot="1" x14ac:dyDescent="0.35">
      <c r="B34" s="153">
        <v>10</v>
      </c>
      <c r="C34" s="928"/>
      <c r="D34" s="303" t="s">
        <v>847</v>
      </c>
      <c r="E34" s="432">
        <v>0</v>
      </c>
      <c r="F34" s="430">
        <v>0</v>
      </c>
      <c r="G34" s="432">
        <v>0</v>
      </c>
      <c r="H34" s="432">
        <v>0</v>
      </c>
      <c r="I34" s="430">
        <v>0</v>
      </c>
      <c r="J34" s="430">
        <v>0</v>
      </c>
      <c r="K34" s="430">
        <v>0</v>
      </c>
      <c r="L34" s="430">
        <v>0</v>
      </c>
      <c r="M34" s="432">
        <v>0</v>
      </c>
      <c r="N34" s="430">
        <v>0</v>
      </c>
      <c r="O34" s="430">
        <v>0</v>
      </c>
      <c r="P34" s="430">
        <v>0</v>
      </c>
      <c r="Q34" s="430">
        <v>0</v>
      </c>
      <c r="R34" s="430">
        <v>0</v>
      </c>
      <c r="S34" s="154"/>
    </row>
    <row r="35" spans="2:19" ht="15" thickBot="1" x14ac:dyDescent="0.35">
      <c r="B35" s="153">
        <v>11</v>
      </c>
      <c r="C35" s="928"/>
      <c r="D35" s="303" t="s">
        <v>848</v>
      </c>
      <c r="E35" s="430">
        <v>0</v>
      </c>
      <c r="F35" s="430">
        <v>0</v>
      </c>
      <c r="G35" s="430">
        <v>0</v>
      </c>
      <c r="H35" s="430">
        <v>0</v>
      </c>
      <c r="I35" s="432">
        <v>0</v>
      </c>
      <c r="J35" s="430">
        <v>0</v>
      </c>
      <c r="K35" s="430">
        <v>0</v>
      </c>
      <c r="L35" s="430">
        <v>0</v>
      </c>
      <c r="M35" s="430">
        <v>0</v>
      </c>
      <c r="N35" s="430">
        <v>0</v>
      </c>
      <c r="O35" s="430">
        <v>0</v>
      </c>
      <c r="P35" s="430">
        <v>0</v>
      </c>
      <c r="Q35" s="430">
        <v>0</v>
      </c>
      <c r="R35" s="430">
        <v>0</v>
      </c>
      <c r="S35" s="154"/>
    </row>
    <row r="36" spans="2:19" ht="15" thickBot="1" x14ac:dyDescent="0.35">
      <c r="B36" s="153">
        <v>12</v>
      </c>
      <c r="C36" s="928"/>
      <c r="D36" s="303" t="s">
        <v>849</v>
      </c>
      <c r="E36" s="430">
        <v>0</v>
      </c>
      <c r="F36" s="430">
        <v>0</v>
      </c>
      <c r="G36" s="430">
        <v>0</v>
      </c>
      <c r="H36" s="430">
        <v>0</v>
      </c>
      <c r="I36" s="430">
        <v>0</v>
      </c>
      <c r="J36" s="430">
        <v>0</v>
      </c>
      <c r="K36" s="430">
        <v>0</v>
      </c>
      <c r="L36" s="430">
        <v>0</v>
      </c>
      <c r="M36" s="430">
        <v>0</v>
      </c>
      <c r="N36" s="430">
        <v>0</v>
      </c>
      <c r="O36" s="430">
        <v>0</v>
      </c>
      <c r="P36" s="430">
        <v>0</v>
      </c>
      <c r="Q36" s="430">
        <v>0</v>
      </c>
      <c r="R36" s="430">
        <v>0</v>
      </c>
      <c r="S36" s="154"/>
    </row>
    <row r="37" spans="2:19" ht="15" thickBot="1" x14ac:dyDescent="0.35">
      <c r="B37" s="153">
        <v>13</v>
      </c>
      <c r="C37" s="928"/>
      <c r="D37" s="303" t="s">
        <v>846</v>
      </c>
      <c r="E37" s="563">
        <v>818.55</v>
      </c>
      <c r="F37" s="563">
        <v>603.79999999999995</v>
      </c>
      <c r="G37" s="563">
        <v>214.75</v>
      </c>
      <c r="H37" s="563">
        <v>0</v>
      </c>
      <c r="I37" s="564">
        <v>0</v>
      </c>
      <c r="J37" s="563">
        <v>1.53</v>
      </c>
      <c r="K37" s="563">
        <v>0</v>
      </c>
      <c r="L37" s="563">
        <v>263.89</v>
      </c>
      <c r="M37" s="563">
        <v>554.65</v>
      </c>
      <c r="N37" s="563">
        <v>0</v>
      </c>
      <c r="O37" s="563">
        <v>0</v>
      </c>
      <c r="P37" s="563">
        <v>-1.36</v>
      </c>
      <c r="Q37" s="563">
        <v>0</v>
      </c>
      <c r="R37" s="563">
        <v>0</v>
      </c>
      <c r="S37" s="154"/>
    </row>
    <row r="38" spans="2:19" ht="15" thickBot="1" x14ac:dyDescent="0.35">
      <c r="B38" s="153">
        <v>1</v>
      </c>
      <c r="C38" s="929" t="s">
        <v>863</v>
      </c>
      <c r="D38" s="303" t="s">
        <v>844</v>
      </c>
      <c r="E38" s="430">
        <v>0</v>
      </c>
      <c r="F38" s="430">
        <v>0</v>
      </c>
      <c r="G38" s="430">
        <v>0</v>
      </c>
      <c r="H38" s="430">
        <v>0</v>
      </c>
      <c r="I38" s="430">
        <v>0</v>
      </c>
      <c r="J38" s="430">
        <v>0</v>
      </c>
      <c r="K38" s="430">
        <v>0</v>
      </c>
      <c r="L38" s="430">
        <v>0</v>
      </c>
      <c r="M38" s="430">
        <v>0</v>
      </c>
      <c r="N38" s="430">
        <v>0</v>
      </c>
      <c r="O38" s="430">
        <v>0</v>
      </c>
      <c r="P38" s="430">
        <v>0</v>
      </c>
      <c r="Q38" s="430">
        <v>0</v>
      </c>
      <c r="R38" s="430">
        <v>0</v>
      </c>
      <c r="S38" s="154"/>
    </row>
    <row r="39" spans="2:19" ht="15" thickBot="1" x14ac:dyDescent="0.35">
      <c r="B39" s="153">
        <v>2</v>
      </c>
      <c r="C39" s="929"/>
      <c r="D39" s="303" t="s">
        <v>727</v>
      </c>
      <c r="E39" s="430">
        <v>0</v>
      </c>
      <c r="F39" s="430">
        <v>0</v>
      </c>
      <c r="G39" s="430">
        <v>0</v>
      </c>
      <c r="H39" s="430">
        <v>0</v>
      </c>
      <c r="I39" s="430">
        <v>0</v>
      </c>
      <c r="J39" s="430">
        <v>0</v>
      </c>
      <c r="K39" s="430">
        <v>0</v>
      </c>
      <c r="L39" s="430">
        <v>0</v>
      </c>
      <c r="M39" s="433">
        <v>0</v>
      </c>
      <c r="N39" s="430">
        <v>0</v>
      </c>
      <c r="O39" s="430">
        <v>0</v>
      </c>
      <c r="P39" s="430">
        <v>0</v>
      </c>
      <c r="Q39" s="430">
        <v>0</v>
      </c>
      <c r="R39" s="430">
        <v>0</v>
      </c>
      <c r="S39" s="154"/>
    </row>
    <row r="40" spans="2:19" ht="15" thickBot="1" x14ac:dyDescent="0.35">
      <c r="B40" s="153">
        <v>3</v>
      </c>
      <c r="C40" s="929"/>
      <c r="D40" s="303" t="s">
        <v>733</v>
      </c>
      <c r="E40" s="430">
        <v>73.31</v>
      </c>
      <c r="F40" s="430">
        <v>3.62</v>
      </c>
      <c r="G40" s="430">
        <v>0</v>
      </c>
      <c r="H40" s="430">
        <v>0</v>
      </c>
      <c r="I40" s="430">
        <v>0</v>
      </c>
      <c r="J40" s="430">
        <v>3.49</v>
      </c>
      <c r="K40" s="430">
        <v>0</v>
      </c>
      <c r="L40" s="430">
        <v>3.62</v>
      </c>
      <c r="M40" s="430">
        <v>0</v>
      </c>
      <c r="N40" s="430">
        <v>0</v>
      </c>
      <c r="O40" s="430">
        <v>0</v>
      </c>
      <c r="P40" s="432">
        <v>0</v>
      </c>
      <c r="Q40" s="430">
        <v>0</v>
      </c>
      <c r="R40" s="430">
        <v>0</v>
      </c>
      <c r="S40" s="154"/>
    </row>
    <row r="41" spans="2:19" ht="15" thickBot="1" x14ac:dyDescent="0.35">
      <c r="B41" s="153">
        <v>4</v>
      </c>
      <c r="C41" s="929"/>
      <c r="D41" s="303" t="s">
        <v>758</v>
      </c>
      <c r="E41" s="430">
        <v>5.0599999999999996</v>
      </c>
      <c r="F41" s="430">
        <v>0</v>
      </c>
      <c r="G41" s="430">
        <v>0</v>
      </c>
      <c r="H41" s="430">
        <v>0</v>
      </c>
      <c r="I41" s="430">
        <v>0</v>
      </c>
      <c r="J41" s="430">
        <v>0</v>
      </c>
      <c r="K41" s="430">
        <v>0</v>
      </c>
      <c r="L41" s="430">
        <v>0</v>
      </c>
      <c r="M41" s="430">
        <v>0</v>
      </c>
      <c r="N41" s="430">
        <v>0</v>
      </c>
      <c r="O41" s="430">
        <v>0</v>
      </c>
      <c r="P41" s="430">
        <v>0</v>
      </c>
      <c r="Q41" s="430">
        <v>0</v>
      </c>
      <c r="R41" s="430">
        <v>0</v>
      </c>
      <c r="S41" s="154"/>
    </row>
    <row r="42" spans="2:19" ht="15" thickBot="1" x14ac:dyDescent="0.35">
      <c r="B42" s="153">
        <v>5</v>
      </c>
      <c r="C42" s="929"/>
      <c r="D42" s="303" t="s">
        <v>763</v>
      </c>
      <c r="E42" s="430">
        <v>0</v>
      </c>
      <c r="F42" s="430">
        <v>0</v>
      </c>
      <c r="G42" s="430">
        <v>0</v>
      </c>
      <c r="H42" s="430">
        <v>0</v>
      </c>
      <c r="I42" s="430">
        <v>0</v>
      </c>
      <c r="J42" s="430">
        <v>0</v>
      </c>
      <c r="K42" s="430">
        <v>0</v>
      </c>
      <c r="L42" s="430">
        <v>0</v>
      </c>
      <c r="M42" s="430">
        <v>0</v>
      </c>
      <c r="N42" s="430">
        <v>0</v>
      </c>
      <c r="O42" s="430">
        <v>0</v>
      </c>
      <c r="P42" s="432">
        <v>0</v>
      </c>
      <c r="Q42" s="430">
        <v>0</v>
      </c>
      <c r="R42" s="430">
        <v>0</v>
      </c>
      <c r="S42" s="154"/>
    </row>
    <row r="43" spans="2:19" ht="15" thickBot="1" x14ac:dyDescent="0.35">
      <c r="B43" s="153">
        <v>6</v>
      </c>
      <c r="C43" s="929"/>
      <c r="D43" s="303" t="s">
        <v>764</v>
      </c>
      <c r="E43" s="432">
        <v>0.06</v>
      </c>
      <c r="F43" s="430">
        <v>0</v>
      </c>
      <c r="G43" s="432">
        <v>0.06</v>
      </c>
      <c r="H43" s="430">
        <v>0</v>
      </c>
      <c r="I43" s="430">
        <v>0</v>
      </c>
      <c r="J43" s="430">
        <v>6.26</v>
      </c>
      <c r="K43" s="430">
        <v>0</v>
      </c>
      <c r="L43" s="430">
        <v>0</v>
      </c>
      <c r="M43" s="432">
        <v>0.06</v>
      </c>
      <c r="N43" s="430">
        <v>0</v>
      </c>
      <c r="O43" s="430">
        <v>0</v>
      </c>
      <c r="P43" s="430">
        <v>0</v>
      </c>
      <c r="Q43" s="430">
        <v>0</v>
      </c>
      <c r="R43" s="430">
        <v>0</v>
      </c>
      <c r="S43" s="154"/>
    </row>
    <row r="44" spans="2:19" ht="15" thickBot="1" x14ac:dyDescent="0.35">
      <c r="B44" s="153">
        <v>7</v>
      </c>
      <c r="C44" s="929"/>
      <c r="D44" s="303" t="s">
        <v>845</v>
      </c>
      <c r="E44" s="430">
        <v>23.6</v>
      </c>
      <c r="F44" s="430">
        <v>6.59</v>
      </c>
      <c r="G44" s="430">
        <v>0</v>
      </c>
      <c r="H44" s="432">
        <v>0</v>
      </c>
      <c r="I44" s="432">
        <v>1.93</v>
      </c>
      <c r="J44" s="430">
        <v>0.82</v>
      </c>
      <c r="K44" s="431">
        <v>0.22</v>
      </c>
      <c r="L44" s="431">
        <v>0.28000000000000003</v>
      </c>
      <c r="M44" s="430">
        <v>8.02</v>
      </c>
      <c r="N44" s="430">
        <v>0</v>
      </c>
      <c r="O44" s="430">
        <v>0</v>
      </c>
      <c r="P44" s="431">
        <v>-0.02</v>
      </c>
      <c r="Q44" s="430">
        <v>0</v>
      </c>
      <c r="R44" s="430">
        <v>0</v>
      </c>
      <c r="S44" s="154"/>
    </row>
    <row r="45" spans="2:19" ht="15" thickBot="1" x14ac:dyDescent="0.35">
      <c r="B45" s="153">
        <v>8</v>
      </c>
      <c r="C45" s="929"/>
      <c r="D45" s="303" t="s">
        <v>769</v>
      </c>
      <c r="E45" s="432">
        <v>17.29</v>
      </c>
      <c r="F45" s="430">
        <v>0</v>
      </c>
      <c r="G45" s="432">
        <v>17.29</v>
      </c>
      <c r="H45" s="430">
        <v>0</v>
      </c>
      <c r="I45" s="430">
        <v>0</v>
      </c>
      <c r="J45" s="430">
        <v>7.45</v>
      </c>
      <c r="K45" s="430">
        <v>0</v>
      </c>
      <c r="L45" s="430">
        <v>0</v>
      </c>
      <c r="M45" s="430">
        <v>17.29</v>
      </c>
      <c r="N45" s="430">
        <v>0</v>
      </c>
      <c r="O45" s="430">
        <v>0</v>
      </c>
      <c r="P45" s="430">
        <v>0</v>
      </c>
      <c r="Q45" s="430">
        <v>0</v>
      </c>
      <c r="R45" s="430">
        <v>0</v>
      </c>
      <c r="S45" s="154"/>
    </row>
    <row r="46" spans="2:19" ht="15" thickBot="1" x14ac:dyDescent="0.35">
      <c r="B46" s="153">
        <v>9</v>
      </c>
      <c r="C46" s="929"/>
      <c r="D46" s="303" t="s">
        <v>776</v>
      </c>
      <c r="E46" s="430">
        <v>0.81</v>
      </c>
      <c r="F46" s="431">
        <v>0</v>
      </c>
      <c r="G46" s="430">
        <v>0.54</v>
      </c>
      <c r="H46" s="432">
        <v>0.27</v>
      </c>
      <c r="I46" s="432">
        <v>0</v>
      </c>
      <c r="J46" s="430">
        <v>8.67</v>
      </c>
      <c r="K46" s="432">
        <v>0</v>
      </c>
      <c r="L46" s="431">
        <v>0</v>
      </c>
      <c r="M46" s="430">
        <v>0.81</v>
      </c>
      <c r="N46" s="430">
        <v>0</v>
      </c>
      <c r="O46" s="430">
        <v>0</v>
      </c>
      <c r="P46" s="430">
        <v>0</v>
      </c>
      <c r="Q46" s="430">
        <v>0</v>
      </c>
      <c r="R46" s="430">
        <v>0</v>
      </c>
      <c r="S46" s="154"/>
    </row>
    <row r="47" spans="2:19" ht="15" thickBot="1" x14ac:dyDescent="0.35">
      <c r="B47" s="153">
        <v>10</v>
      </c>
      <c r="C47" s="929"/>
      <c r="D47" s="303" t="s">
        <v>847</v>
      </c>
      <c r="E47" s="430">
        <v>0</v>
      </c>
      <c r="F47" s="434">
        <v>0</v>
      </c>
      <c r="G47" s="434">
        <v>0</v>
      </c>
      <c r="H47" s="434">
        <v>0</v>
      </c>
      <c r="I47" s="434">
        <v>0</v>
      </c>
      <c r="J47" s="435">
        <v>0</v>
      </c>
      <c r="K47" s="434">
        <v>0</v>
      </c>
      <c r="L47" s="434">
        <v>0</v>
      </c>
      <c r="M47" s="434">
        <v>0</v>
      </c>
      <c r="N47" s="434">
        <v>0</v>
      </c>
      <c r="O47" s="434">
        <v>0</v>
      </c>
      <c r="P47" s="430">
        <v>0</v>
      </c>
      <c r="Q47" s="430">
        <v>0</v>
      </c>
      <c r="R47" s="430">
        <v>0</v>
      </c>
      <c r="S47" s="154"/>
    </row>
    <row r="48" spans="2:19" ht="15" thickBot="1" x14ac:dyDescent="0.35">
      <c r="B48" s="153">
        <v>11</v>
      </c>
      <c r="C48" s="929"/>
      <c r="D48" s="303" t="s">
        <v>848</v>
      </c>
      <c r="E48" s="430">
        <v>0</v>
      </c>
      <c r="F48" s="431">
        <v>0</v>
      </c>
      <c r="G48" s="430">
        <v>0</v>
      </c>
      <c r="H48" s="432">
        <v>0</v>
      </c>
      <c r="I48" s="430">
        <v>0</v>
      </c>
      <c r="J48" s="430">
        <v>0</v>
      </c>
      <c r="K48" s="430">
        <v>0</v>
      </c>
      <c r="L48" s="430">
        <v>0</v>
      </c>
      <c r="M48" s="430">
        <v>0</v>
      </c>
      <c r="N48" s="430">
        <v>0</v>
      </c>
      <c r="O48" s="430">
        <v>0</v>
      </c>
      <c r="P48" s="430">
        <v>0</v>
      </c>
      <c r="Q48" s="430">
        <v>0</v>
      </c>
      <c r="R48" s="430">
        <v>0</v>
      </c>
      <c r="S48" s="154"/>
    </row>
    <row r="49" spans="2:19" ht="15" thickBot="1" x14ac:dyDescent="0.35">
      <c r="B49" s="153">
        <v>12</v>
      </c>
      <c r="C49" s="929"/>
      <c r="D49" s="303" t="s">
        <v>849</v>
      </c>
      <c r="E49" s="430">
        <v>0</v>
      </c>
      <c r="F49" s="430">
        <v>0</v>
      </c>
      <c r="G49" s="430">
        <v>0</v>
      </c>
      <c r="H49" s="432">
        <v>0</v>
      </c>
      <c r="I49" s="430">
        <v>0</v>
      </c>
      <c r="J49" s="430">
        <v>0</v>
      </c>
      <c r="K49" s="430">
        <v>0</v>
      </c>
      <c r="L49" s="430">
        <v>0</v>
      </c>
      <c r="M49" s="430">
        <v>0</v>
      </c>
      <c r="N49" s="430">
        <v>0</v>
      </c>
      <c r="O49" s="430">
        <v>0</v>
      </c>
      <c r="P49" s="430">
        <v>0</v>
      </c>
      <c r="Q49" s="430">
        <v>0</v>
      </c>
      <c r="R49" s="430">
        <v>0</v>
      </c>
      <c r="S49" s="154"/>
    </row>
    <row r="50" spans="2:19" ht="15" thickBot="1" x14ac:dyDescent="0.35">
      <c r="B50" s="153">
        <v>13</v>
      </c>
      <c r="C50" s="930"/>
      <c r="D50" s="304" t="s">
        <v>846</v>
      </c>
      <c r="E50" s="565">
        <v>148.4</v>
      </c>
      <c r="F50" s="565">
        <v>36.53</v>
      </c>
      <c r="G50" s="565">
        <v>102.26</v>
      </c>
      <c r="H50" s="566">
        <v>0</v>
      </c>
      <c r="I50" s="565">
        <v>0</v>
      </c>
      <c r="J50" s="565">
        <v>3.6</v>
      </c>
      <c r="K50" s="565">
        <v>0</v>
      </c>
      <c r="L50" s="565">
        <v>0</v>
      </c>
      <c r="M50" s="565">
        <v>138.79</v>
      </c>
      <c r="N50" s="565">
        <v>0</v>
      </c>
      <c r="O50" s="565">
        <v>0</v>
      </c>
      <c r="P50" s="566">
        <v>-0.46</v>
      </c>
      <c r="Q50" s="565">
        <v>0</v>
      </c>
      <c r="R50" s="565">
        <v>0</v>
      </c>
      <c r="S50" s="154"/>
    </row>
    <row r="51" spans="2:19" x14ac:dyDescent="0.3">
      <c r="C51" s="459"/>
      <c r="E51" s="247"/>
      <c r="F51" s="247"/>
      <c r="G51" s="247"/>
      <c r="H51" s="247"/>
      <c r="I51" s="247"/>
    </row>
    <row r="55" spans="2:19" ht="15" customHeight="1" x14ac:dyDescent="0.3"/>
  </sheetData>
  <sheetProtection algorithmName="SHA-512" hashValue="EhlEY7gWBffjg6cTrvjJcOZ3w94i5JrCc5MmuHFo+PdwW+nAjozH5nY2U/ZbhiO0Yqza9uUUr1p8YlPBlzdSEA==" saltValue="e3lsfJg+1CxitksRwiBB5A==" spinCount="100000" sheet="1" objects="1" scenarios="1"/>
  <mergeCells count="14">
    <mergeCell ref="C12:C24"/>
    <mergeCell ref="C25:C37"/>
    <mergeCell ref="C38:C50"/>
    <mergeCell ref="C7:D7"/>
    <mergeCell ref="C8:D11"/>
    <mergeCell ref="E8:R8"/>
    <mergeCell ref="F9:R9"/>
    <mergeCell ref="F10:J10"/>
    <mergeCell ref="K10:K11"/>
    <mergeCell ref="L10:L11"/>
    <mergeCell ref="M10:M11"/>
    <mergeCell ref="N10:N11"/>
    <mergeCell ref="O10:O11"/>
    <mergeCell ref="P10:R10"/>
  </mergeCells>
  <pageMargins left="0.7" right="0.7" top="0.75" bottom="0.75" header="0.3" footer="0.3"/>
  <pageSetup paperSize="9" orientation="portrait" horizontalDpi="90" verticalDpi="9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8844-8B09-45CF-86C6-5841D3672ADD}">
  <sheetPr codeName="Hoja44"/>
  <dimension ref="A1:D23"/>
  <sheetViews>
    <sheetView showGridLines="0" zoomScaleNormal="100" workbookViewId="0"/>
  </sheetViews>
  <sheetFormatPr baseColWidth="10" defaultRowHeight="14.4" x14ac:dyDescent="0.3"/>
  <cols>
    <col min="1" max="1" width="16.5546875" bestFit="1" customWidth="1"/>
    <col min="2" max="2" width="6.33203125" customWidth="1"/>
    <col min="3" max="3" width="126.33203125" customWidth="1"/>
  </cols>
  <sheetData>
    <row r="1" spans="1:4" x14ac:dyDescent="0.3">
      <c r="A1" s="2"/>
      <c r="B1" s="2"/>
    </row>
    <row r="3" spans="1:4" s="1" customFormat="1" ht="6" customHeight="1" x14ac:dyDescent="0.3"/>
    <row r="4" spans="1:4" s="1" customFormat="1" ht="18" x14ac:dyDescent="0.35">
      <c r="B4" s="33" t="s">
        <v>1152</v>
      </c>
      <c r="C4" s="33"/>
    </row>
    <row r="5" spans="1:4" s="1" customFormat="1" ht="6" customHeight="1" x14ac:dyDescent="0.3"/>
    <row r="6" spans="1:4" x14ac:dyDescent="0.3">
      <c r="C6" s="18"/>
    </row>
    <row r="7" spans="1:4" x14ac:dyDescent="0.3">
      <c r="C7" s="18"/>
      <c r="D7" s="177" t="s">
        <v>641</v>
      </c>
    </row>
    <row r="8" spans="1:4" ht="27" thickBot="1" x14ac:dyDescent="0.35">
      <c r="B8" s="25"/>
      <c r="C8" s="25" t="s">
        <v>1</v>
      </c>
      <c r="D8" s="4" t="s">
        <v>436</v>
      </c>
    </row>
    <row r="9" spans="1:4" ht="15" thickBot="1" x14ac:dyDescent="0.35">
      <c r="B9" s="6">
        <v>1</v>
      </c>
      <c r="C9" s="5" t="s">
        <v>437</v>
      </c>
      <c r="D9" s="88">
        <v>65067953.07</v>
      </c>
    </row>
    <row r="10" spans="1:4" ht="15" thickBot="1" x14ac:dyDescent="0.35">
      <c r="B10" s="6">
        <v>2</v>
      </c>
      <c r="C10" s="5" t="s">
        <v>438</v>
      </c>
      <c r="D10" s="88">
        <v>0</v>
      </c>
    </row>
    <row r="11" spans="1:4" ht="15" thickBot="1" x14ac:dyDescent="0.35">
      <c r="B11" s="6">
        <v>3</v>
      </c>
      <c r="C11" s="5" t="s">
        <v>439</v>
      </c>
      <c r="D11" s="87">
        <v>-65363.29</v>
      </c>
    </row>
    <row r="12" spans="1:4" ht="15" thickBot="1" x14ac:dyDescent="0.35">
      <c r="B12" s="6">
        <v>4</v>
      </c>
      <c r="C12" s="5" t="s">
        <v>440</v>
      </c>
      <c r="D12" s="87">
        <v>0</v>
      </c>
    </row>
    <row r="13" spans="1:4" ht="27" thickBot="1" x14ac:dyDescent="0.35">
      <c r="B13" s="27">
        <v>5</v>
      </c>
      <c r="C13" s="7" t="s">
        <v>441</v>
      </c>
      <c r="D13" s="87">
        <v>0</v>
      </c>
    </row>
    <row r="14" spans="1:4" ht="15" thickBot="1" x14ac:dyDescent="0.35">
      <c r="B14" s="6">
        <v>6</v>
      </c>
      <c r="C14" s="5" t="s">
        <v>442</v>
      </c>
      <c r="D14" s="87">
        <v>0</v>
      </c>
    </row>
    <row r="15" spans="1:4" ht="15" thickBot="1" x14ac:dyDescent="0.35">
      <c r="B15" s="6">
        <v>7</v>
      </c>
      <c r="C15" s="5" t="s">
        <v>443</v>
      </c>
      <c r="D15" s="87">
        <v>0</v>
      </c>
    </row>
    <row r="16" spans="1:4" ht="15" thickBot="1" x14ac:dyDescent="0.35">
      <c r="B16" s="6">
        <v>8</v>
      </c>
      <c r="C16" s="5" t="s">
        <v>444</v>
      </c>
      <c r="D16" s="88">
        <v>-2420709.2200000002</v>
      </c>
    </row>
    <row r="17" spans="1:4" ht="15" thickBot="1" x14ac:dyDescent="0.35">
      <c r="B17" s="6">
        <v>9</v>
      </c>
      <c r="C17" s="5" t="s">
        <v>445</v>
      </c>
      <c r="D17" s="88">
        <v>73454.86</v>
      </c>
    </row>
    <row r="18" spans="1:4" ht="15" thickBot="1" x14ac:dyDescent="0.35">
      <c r="B18" s="6">
        <v>10</v>
      </c>
      <c r="C18" s="5" t="s">
        <v>446</v>
      </c>
      <c r="D18" s="87">
        <v>3034800.32</v>
      </c>
    </row>
    <row r="19" spans="1:4" ht="15" thickBot="1" x14ac:dyDescent="0.35">
      <c r="B19" s="27">
        <v>11</v>
      </c>
      <c r="C19" s="7" t="s">
        <v>447</v>
      </c>
      <c r="D19" s="87">
        <v>0</v>
      </c>
    </row>
    <row r="20" spans="1:4" ht="15" thickBot="1" x14ac:dyDescent="0.35">
      <c r="B20" s="27" t="s">
        <v>807</v>
      </c>
      <c r="C20" s="7" t="s">
        <v>624</v>
      </c>
      <c r="D20" s="87">
        <v>0</v>
      </c>
    </row>
    <row r="21" spans="1:4" ht="15" thickBot="1" x14ac:dyDescent="0.35">
      <c r="A21" s="2"/>
      <c r="B21" s="27" t="s">
        <v>808</v>
      </c>
      <c r="C21" s="7" t="s">
        <v>625</v>
      </c>
      <c r="D21" s="87">
        <v>0</v>
      </c>
    </row>
    <row r="22" spans="1:4" ht="15" thickBot="1" x14ac:dyDescent="0.35">
      <c r="B22" s="11">
        <v>12</v>
      </c>
      <c r="C22" s="12" t="s">
        <v>448</v>
      </c>
      <c r="D22" s="103">
        <v>-1276885.71</v>
      </c>
    </row>
    <row r="23" spans="1:4" ht="15" thickBot="1" x14ac:dyDescent="0.35">
      <c r="B23" s="14">
        <v>13</v>
      </c>
      <c r="C23" s="13" t="s">
        <v>25</v>
      </c>
      <c r="D23" s="99">
        <v>64413250.020000003</v>
      </c>
    </row>
  </sheetData>
  <sheetProtection algorithmName="SHA-512" hashValue="qEvnFA8qOnjnaxh4rFQ+9EW/VqSkEZ9dUnHKu36/DC+6P2kYrguyixKRRZ1vOB7+os1vcB5jJSkNxSFS+xWG7w==" saltValue="L9V5dZp27gHOH454Tpzd5g==" spinCount="100000" sheet="1" objects="1" scenarios="1"/>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C86F-04CC-4ADA-80B6-B87C58DA3555}">
  <sheetPr codeName="Hoja45"/>
  <dimension ref="A1:E77"/>
  <sheetViews>
    <sheetView showGridLines="0" zoomScaleNormal="100" workbookViewId="0"/>
  </sheetViews>
  <sheetFormatPr baseColWidth="10" defaultRowHeight="14.4" x14ac:dyDescent="0.3"/>
  <cols>
    <col min="1" max="1" width="16.5546875" bestFit="1" customWidth="1"/>
    <col min="2" max="2" width="8.5546875" style="154" customWidth="1"/>
    <col min="3" max="3" width="86.44140625" bestFit="1" customWidth="1"/>
    <col min="4" max="5" width="12.5546875" customWidth="1"/>
  </cols>
  <sheetData>
    <row r="1" spans="1:5" x14ac:dyDescent="0.3">
      <c r="A1" s="2"/>
      <c r="B1" s="290"/>
    </row>
    <row r="3" spans="1:5" s="1" customFormat="1" ht="6" customHeight="1" x14ac:dyDescent="0.3">
      <c r="B3" s="291"/>
    </row>
    <row r="4" spans="1:5" s="1" customFormat="1" ht="18" x14ac:dyDescent="0.35">
      <c r="B4" s="33" t="s">
        <v>1153</v>
      </c>
      <c r="C4" s="33"/>
    </row>
    <row r="5" spans="1:5" s="1" customFormat="1" ht="6" customHeight="1" x14ac:dyDescent="0.3">
      <c r="B5" s="291"/>
    </row>
    <row r="6" spans="1:5" x14ac:dyDescent="0.3">
      <c r="C6" s="18"/>
    </row>
    <row r="7" spans="1:5" x14ac:dyDescent="0.3">
      <c r="C7" s="18"/>
      <c r="D7" s="172" t="s">
        <v>641</v>
      </c>
      <c r="E7" s="177" t="s">
        <v>659</v>
      </c>
    </row>
    <row r="8" spans="1:5" ht="45.75" customHeight="1" thickBot="1" x14ac:dyDescent="0.35">
      <c r="C8" s="24"/>
      <c r="D8" s="872" t="s">
        <v>640</v>
      </c>
      <c r="E8" s="872"/>
    </row>
    <row r="9" spans="1:5" ht="15" thickBot="1" x14ac:dyDescent="0.35">
      <c r="C9" s="25" t="s">
        <v>1</v>
      </c>
      <c r="D9" s="4" t="s">
        <v>1013</v>
      </c>
      <c r="E9" s="4" t="s">
        <v>929</v>
      </c>
    </row>
    <row r="10" spans="1:5" ht="15" thickBot="1" x14ac:dyDescent="0.35">
      <c r="B10" s="292"/>
      <c r="C10" s="797" t="s">
        <v>390</v>
      </c>
      <c r="D10" s="837"/>
      <c r="E10" s="837"/>
    </row>
    <row r="11" spans="1:5" ht="15" thickBot="1" x14ac:dyDescent="0.35">
      <c r="B11" s="27">
        <v>1</v>
      </c>
      <c r="C11" s="7" t="s">
        <v>391</v>
      </c>
      <c r="D11" s="87">
        <v>61141248.670000002</v>
      </c>
      <c r="E11" s="87">
        <v>59823516.520000003</v>
      </c>
    </row>
    <row r="12" spans="1:5" ht="27" thickBot="1" x14ac:dyDescent="0.35">
      <c r="B12" s="27">
        <v>2</v>
      </c>
      <c r="C12" s="7" t="s">
        <v>392</v>
      </c>
      <c r="D12" s="87">
        <v>0</v>
      </c>
      <c r="E12" s="87">
        <v>0</v>
      </c>
    </row>
    <row r="13" spans="1:5" ht="15" thickBot="1" x14ac:dyDescent="0.35">
      <c r="B13" s="27">
        <v>3</v>
      </c>
      <c r="C13" s="7" t="s">
        <v>393</v>
      </c>
      <c r="D13" s="87">
        <v>-78180</v>
      </c>
      <c r="E13" s="87">
        <v>-80500</v>
      </c>
    </row>
    <row r="14" spans="1:5" ht="15" thickBot="1" x14ac:dyDescent="0.35">
      <c r="B14" s="27">
        <v>4</v>
      </c>
      <c r="C14" s="7" t="s">
        <v>394</v>
      </c>
      <c r="D14" s="87">
        <v>0</v>
      </c>
      <c r="E14" s="87">
        <v>0</v>
      </c>
    </row>
    <row r="15" spans="1:5" ht="15" thickBot="1" x14ac:dyDescent="0.35">
      <c r="B15" s="27">
        <v>5</v>
      </c>
      <c r="C15" s="7" t="s">
        <v>395</v>
      </c>
      <c r="D15" s="87">
        <v>0</v>
      </c>
      <c r="E15" s="87">
        <v>0</v>
      </c>
    </row>
    <row r="16" spans="1:5" ht="15" thickBot="1" x14ac:dyDescent="0.35">
      <c r="B16" s="30">
        <v>6</v>
      </c>
      <c r="C16" s="39" t="s">
        <v>396</v>
      </c>
      <c r="D16" s="135">
        <v>-463358.82</v>
      </c>
      <c r="E16" s="135">
        <v>-553880.11</v>
      </c>
    </row>
    <row r="17" spans="2:5" ht="15" thickBot="1" x14ac:dyDescent="0.35">
      <c r="B17" s="155">
        <v>7</v>
      </c>
      <c r="C17" s="14" t="s">
        <v>397</v>
      </c>
      <c r="D17" s="102">
        <v>60599709.850000001</v>
      </c>
      <c r="E17" s="102">
        <v>59189136.020000003</v>
      </c>
    </row>
    <row r="18" spans="2:5" ht="15" thickBot="1" x14ac:dyDescent="0.35">
      <c r="B18" s="292"/>
      <c r="C18" s="797" t="s">
        <v>398</v>
      </c>
      <c r="D18" s="837"/>
      <c r="E18" s="837"/>
    </row>
    <row r="19" spans="2:5" ht="27" thickBot="1" x14ac:dyDescent="0.35">
      <c r="B19" s="63">
        <v>8</v>
      </c>
      <c r="C19" s="45" t="s">
        <v>399</v>
      </c>
      <c r="D19" s="88">
        <v>3904.33</v>
      </c>
      <c r="E19" s="88">
        <v>7386.78</v>
      </c>
    </row>
    <row r="20" spans="2:5" ht="15" thickBot="1" x14ac:dyDescent="0.35">
      <c r="B20" s="27" t="s">
        <v>809</v>
      </c>
      <c r="C20" s="8" t="s">
        <v>400</v>
      </c>
      <c r="D20" s="87">
        <v>0</v>
      </c>
      <c r="E20" s="87">
        <v>0</v>
      </c>
    </row>
    <row r="21" spans="2:5" ht="27" thickBot="1" x14ac:dyDescent="0.35">
      <c r="B21" s="27">
        <v>9</v>
      </c>
      <c r="C21" s="7" t="s">
        <v>401</v>
      </c>
      <c r="D21" s="88">
        <v>96764.34</v>
      </c>
      <c r="E21" s="88">
        <v>156614.19</v>
      </c>
    </row>
    <row r="22" spans="2:5" ht="15" thickBot="1" x14ac:dyDescent="0.35">
      <c r="B22" s="27" t="s">
        <v>810</v>
      </c>
      <c r="C22" s="8" t="s">
        <v>402</v>
      </c>
      <c r="D22" s="87">
        <v>0</v>
      </c>
      <c r="E22" s="87">
        <v>0</v>
      </c>
    </row>
    <row r="23" spans="2:5" ht="15" thickBot="1" x14ac:dyDescent="0.35">
      <c r="B23" s="27" t="s">
        <v>811</v>
      </c>
      <c r="C23" s="8" t="s">
        <v>403</v>
      </c>
      <c r="D23" s="87">
        <v>0</v>
      </c>
      <c r="E23" s="87">
        <v>0</v>
      </c>
    </row>
    <row r="24" spans="2:5" ht="27" thickBot="1" x14ac:dyDescent="0.35">
      <c r="B24" s="6">
        <v>10</v>
      </c>
      <c r="C24" s="5" t="s">
        <v>404</v>
      </c>
      <c r="D24" s="88">
        <v>0</v>
      </c>
      <c r="E24" s="88">
        <v>0</v>
      </c>
    </row>
    <row r="25" spans="2:5" ht="15" thickBot="1" x14ac:dyDescent="0.35">
      <c r="B25" s="6" t="s">
        <v>812</v>
      </c>
      <c r="C25" s="5" t="s">
        <v>405</v>
      </c>
      <c r="D25" s="88">
        <v>0</v>
      </c>
      <c r="E25" s="88">
        <v>0</v>
      </c>
    </row>
    <row r="26" spans="2:5" ht="15" thickBot="1" x14ac:dyDescent="0.35">
      <c r="B26" s="6" t="s">
        <v>813</v>
      </c>
      <c r="C26" s="5" t="s">
        <v>406</v>
      </c>
      <c r="D26" s="88">
        <v>0</v>
      </c>
      <c r="E26" s="88">
        <v>0</v>
      </c>
    </row>
    <row r="27" spans="2:5" ht="15" thickBot="1" x14ac:dyDescent="0.35">
      <c r="B27" s="27">
        <v>11</v>
      </c>
      <c r="C27" s="7" t="s">
        <v>407</v>
      </c>
      <c r="D27" s="88">
        <v>0</v>
      </c>
      <c r="E27" s="88">
        <v>0</v>
      </c>
    </row>
    <row r="28" spans="2:5" ht="15" thickBot="1" x14ac:dyDescent="0.35">
      <c r="B28" s="27">
        <v>12</v>
      </c>
      <c r="C28" s="7" t="s">
        <v>408</v>
      </c>
      <c r="D28" s="88">
        <v>0</v>
      </c>
      <c r="E28" s="88">
        <v>0</v>
      </c>
    </row>
    <row r="29" spans="2:5" ht="15" thickBot="1" x14ac:dyDescent="0.35">
      <c r="B29" s="4">
        <v>13</v>
      </c>
      <c r="C29" s="15" t="s">
        <v>409</v>
      </c>
      <c r="D29" s="102">
        <v>100668.67</v>
      </c>
      <c r="E29" s="102">
        <v>164000.97</v>
      </c>
    </row>
    <row r="30" spans="2:5" ht="15" thickBot="1" x14ac:dyDescent="0.35">
      <c r="B30" s="292"/>
      <c r="C30" s="797" t="s">
        <v>410</v>
      </c>
      <c r="D30" s="797"/>
      <c r="E30" s="797"/>
    </row>
    <row r="31" spans="2:5" ht="27" thickBot="1" x14ac:dyDescent="0.35">
      <c r="B31" s="27">
        <v>14</v>
      </c>
      <c r="C31" s="7" t="s">
        <v>411</v>
      </c>
      <c r="D31" s="88">
        <v>604616.31999999995</v>
      </c>
      <c r="E31" s="88">
        <v>599491.43000000005</v>
      </c>
    </row>
    <row r="32" spans="2:5" ht="15" thickBot="1" x14ac:dyDescent="0.35">
      <c r="B32" s="27">
        <v>15</v>
      </c>
      <c r="C32" s="7" t="s">
        <v>412</v>
      </c>
      <c r="D32" s="88">
        <v>0</v>
      </c>
      <c r="E32" s="88">
        <v>0</v>
      </c>
    </row>
    <row r="33" spans="2:5" ht="15" thickBot="1" x14ac:dyDescent="0.35">
      <c r="B33" s="27">
        <v>16</v>
      </c>
      <c r="C33" s="7" t="s">
        <v>413</v>
      </c>
      <c r="D33" s="88">
        <v>73454.86</v>
      </c>
      <c r="E33" s="88">
        <v>112817.99</v>
      </c>
    </row>
    <row r="34" spans="2:5" ht="27" thickBot="1" x14ac:dyDescent="0.35">
      <c r="B34" s="27" t="s">
        <v>814</v>
      </c>
      <c r="C34" s="7" t="s">
        <v>626</v>
      </c>
      <c r="D34" s="88">
        <v>0</v>
      </c>
      <c r="E34" s="88">
        <v>0</v>
      </c>
    </row>
    <row r="35" spans="2:5" ht="15" thickBot="1" x14ac:dyDescent="0.35">
      <c r="B35" s="27">
        <v>17</v>
      </c>
      <c r="C35" s="7" t="s">
        <v>414</v>
      </c>
      <c r="D35" s="88">
        <v>0</v>
      </c>
      <c r="E35" s="88">
        <v>0</v>
      </c>
    </row>
    <row r="36" spans="2:5" ht="15" thickBot="1" x14ac:dyDescent="0.35">
      <c r="B36" s="27" t="s">
        <v>815</v>
      </c>
      <c r="C36" s="7" t="s">
        <v>415</v>
      </c>
      <c r="D36" s="88">
        <v>0</v>
      </c>
      <c r="E36" s="88">
        <v>0</v>
      </c>
    </row>
    <row r="37" spans="2:5" ht="15" thickBot="1" x14ac:dyDescent="0.35">
      <c r="B37" s="4">
        <v>18</v>
      </c>
      <c r="C37" s="15" t="s">
        <v>416</v>
      </c>
      <c r="D37" s="102">
        <v>678071.18</v>
      </c>
      <c r="E37" s="102">
        <v>712309.42</v>
      </c>
    </row>
    <row r="38" spans="2:5" ht="15" thickBot="1" x14ac:dyDescent="0.35">
      <c r="B38" s="292"/>
      <c r="C38" s="797" t="s">
        <v>417</v>
      </c>
      <c r="D38" s="797"/>
      <c r="E38" s="797"/>
    </row>
    <row r="39" spans="2:5" ht="15" thickBot="1" x14ac:dyDescent="0.35">
      <c r="B39" s="30">
        <v>19</v>
      </c>
      <c r="C39" s="39" t="s">
        <v>418</v>
      </c>
      <c r="D39" s="131">
        <v>9054817.2300000004</v>
      </c>
      <c r="E39" s="131">
        <v>8707915.8300000001</v>
      </c>
    </row>
    <row r="40" spans="2:5" ht="15" thickBot="1" x14ac:dyDescent="0.35">
      <c r="B40" s="144">
        <v>20</v>
      </c>
      <c r="C40" s="67" t="s">
        <v>419</v>
      </c>
      <c r="D40" s="132">
        <v>-6020016.9100000001</v>
      </c>
      <c r="E40" s="132">
        <v>-5604026.5199999996</v>
      </c>
    </row>
    <row r="41" spans="2:5" ht="27" thickBot="1" x14ac:dyDescent="0.35">
      <c r="B41" s="27">
        <v>21</v>
      </c>
      <c r="C41" s="7" t="s">
        <v>420</v>
      </c>
      <c r="D41" s="88">
        <v>0</v>
      </c>
      <c r="E41" s="88">
        <v>0</v>
      </c>
    </row>
    <row r="42" spans="2:5" ht="15" thickBot="1" x14ac:dyDescent="0.35">
      <c r="B42" s="4">
        <v>22</v>
      </c>
      <c r="C42" s="15" t="s">
        <v>179</v>
      </c>
      <c r="D42" s="102">
        <v>3034800.32</v>
      </c>
      <c r="E42" s="102">
        <v>3103889.3</v>
      </c>
    </row>
    <row r="43" spans="2:5" ht="15" thickBot="1" x14ac:dyDescent="0.35">
      <c r="B43" s="292"/>
      <c r="C43" s="797" t="s">
        <v>421</v>
      </c>
      <c r="D43" s="797"/>
      <c r="E43" s="797"/>
    </row>
    <row r="44" spans="2:5" ht="15" thickBot="1" x14ac:dyDescent="0.35">
      <c r="B44" s="30" t="s">
        <v>816</v>
      </c>
      <c r="C44" s="39" t="s">
        <v>627</v>
      </c>
      <c r="D44" s="131">
        <v>0</v>
      </c>
      <c r="E44" s="131">
        <v>0</v>
      </c>
    </row>
    <row r="45" spans="2:5" ht="15" thickBot="1" x14ac:dyDescent="0.35">
      <c r="B45" s="144" t="s">
        <v>817</v>
      </c>
      <c r="C45" s="67" t="s">
        <v>628</v>
      </c>
      <c r="D45" s="132">
        <v>0</v>
      </c>
      <c r="E45" s="132">
        <v>0</v>
      </c>
    </row>
    <row r="46" spans="2:5" ht="15" thickBot="1" x14ac:dyDescent="0.35">
      <c r="B46" s="27" t="s">
        <v>818</v>
      </c>
      <c r="C46" s="7" t="s">
        <v>422</v>
      </c>
      <c r="D46" s="88">
        <v>0</v>
      </c>
      <c r="E46" s="88">
        <v>0</v>
      </c>
    </row>
    <row r="47" spans="2:5" ht="15" thickBot="1" x14ac:dyDescent="0.35">
      <c r="B47" s="27" t="s">
        <v>819</v>
      </c>
      <c r="C47" s="7" t="s">
        <v>423</v>
      </c>
      <c r="D47" s="88">
        <v>0</v>
      </c>
      <c r="E47" s="88">
        <v>0</v>
      </c>
    </row>
    <row r="48" spans="2:5" ht="15" thickBot="1" x14ac:dyDescent="0.35">
      <c r="B48" s="6" t="s">
        <v>820</v>
      </c>
      <c r="C48" s="5" t="s">
        <v>424</v>
      </c>
      <c r="D48" s="88">
        <v>0</v>
      </c>
      <c r="E48" s="88">
        <v>0</v>
      </c>
    </row>
    <row r="49" spans="2:5" ht="15" thickBot="1" x14ac:dyDescent="0.35">
      <c r="B49" s="27" t="s">
        <v>821</v>
      </c>
      <c r="C49" s="7" t="s">
        <v>425</v>
      </c>
      <c r="D49" s="88">
        <v>0</v>
      </c>
      <c r="E49" s="88">
        <v>0</v>
      </c>
    </row>
    <row r="50" spans="2:5" ht="15" thickBot="1" x14ac:dyDescent="0.35">
      <c r="B50" s="27" t="s">
        <v>822</v>
      </c>
      <c r="C50" s="7" t="s">
        <v>426</v>
      </c>
      <c r="D50" s="88">
        <v>0</v>
      </c>
      <c r="E50" s="88">
        <v>0</v>
      </c>
    </row>
    <row r="51" spans="2:5" ht="27" thickBot="1" x14ac:dyDescent="0.35">
      <c r="B51" s="27" t="s">
        <v>823</v>
      </c>
      <c r="C51" s="7" t="s">
        <v>629</v>
      </c>
      <c r="D51" s="88">
        <v>0</v>
      </c>
      <c r="E51" s="88">
        <v>0</v>
      </c>
    </row>
    <row r="52" spans="2:5" ht="27" thickBot="1" x14ac:dyDescent="0.35">
      <c r="B52" s="27" t="s">
        <v>824</v>
      </c>
      <c r="C52" s="7" t="s">
        <v>630</v>
      </c>
      <c r="D52" s="88">
        <v>0</v>
      </c>
      <c r="E52" s="88">
        <v>0</v>
      </c>
    </row>
    <row r="53" spans="2:5" ht="15" thickBot="1" x14ac:dyDescent="0.35">
      <c r="B53" s="27" t="s">
        <v>825</v>
      </c>
      <c r="C53" s="7" t="s">
        <v>427</v>
      </c>
      <c r="D53" s="88">
        <v>0</v>
      </c>
      <c r="E53" s="88">
        <v>0</v>
      </c>
    </row>
    <row r="54" spans="2:5" ht="15" thickBot="1" x14ac:dyDescent="0.35">
      <c r="B54" s="4" t="s">
        <v>826</v>
      </c>
      <c r="C54" s="15" t="s">
        <v>428</v>
      </c>
      <c r="D54" s="102">
        <v>0</v>
      </c>
      <c r="E54" s="102">
        <v>0</v>
      </c>
    </row>
    <row r="55" spans="2:5" ht="15" thickBot="1" x14ac:dyDescent="0.35">
      <c r="C55" s="797" t="s">
        <v>429</v>
      </c>
      <c r="D55" s="797"/>
      <c r="E55" s="797"/>
    </row>
    <row r="56" spans="2:5" ht="15" thickBot="1" x14ac:dyDescent="0.35">
      <c r="B56" s="294">
        <v>23</v>
      </c>
      <c r="C56" s="15" t="s">
        <v>120</v>
      </c>
      <c r="D56" s="72">
        <v>4198958.37</v>
      </c>
      <c r="E56" s="72">
        <v>3917673.3</v>
      </c>
    </row>
    <row r="57" spans="2:5" ht="15" thickBot="1" x14ac:dyDescent="0.35">
      <c r="B57" s="155">
        <v>24</v>
      </c>
      <c r="C57" s="15" t="s">
        <v>25</v>
      </c>
      <c r="D57" s="72">
        <v>64413250.020000003</v>
      </c>
      <c r="E57" s="72">
        <v>63169335.719999999</v>
      </c>
    </row>
    <row r="58" spans="2:5" ht="15" thickBot="1" x14ac:dyDescent="0.35">
      <c r="B58" s="292"/>
      <c r="C58" s="797" t="s">
        <v>24</v>
      </c>
      <c r="D58" s="797"/>
      <c r="E58" s="797"/>
    </row>
    <row r="59" spans="2:5" ht="15" thickBot="1" x14ac:dyDescent="0.35">
      <c r="B59" s="11">
        <v>25</v>
      </c>
      <c r="C59" s="12" t="s">
        <v>26</v>
      </c>
      <c r="D59" s="133">
        <v>6.5199999999999994E-2</v>
      </c>
      <c r="E59" s="133">
        <v>6.2E-2</v>
      </c>
    </row>
    <row r="60" spans="2:5" ht="15" thickBot="1" x14ac:dyDescent="0.35">
      <c r="B60" s="144" t="s">
        <v>827</v>
      </c>
      <c r="C60" s="67" t="s">
        <v>430</v>
      </c>
      <c r="D60" s="134">
        <v>6.5199999999999994E-2</v>
      </c>
      <c r="E60" s="134">
        <v>6.2E-2</v>
      </c>
    </row>
    <row r="61" spans="2:5" ht="15" thickBot="1" x14ac:dyDescent="0.35">
      <c r="B61" s="27" t="s">
        <v>828</v>
      </c>
      <c r="C61" s="7" t="s">
        <v>431</v>
      </c>
      <c r="D61" s="89">
        <v>6.5199999999999994E-2</v>
      </c>
      <c r="E61" s="89">
        <v>6.2E-2</v>
      </c>
    </row>
    <row r="62" spans="2:5" ht="15" thickBot="1" x14ac:dyDescent="0.35">
      <c r="B62" s="27">
        <v>26</v>
      </c>
      <c r="C62" s="7" t="s">
        <v>432</v>
      </c>
      <c r="D62" s="89">
        <v>0.03</v>
      </c>
      <c r="E62" s="89">
        <v>0.03</v>
      </c>
    </row>
    <row r="63" spans="2:5" ht="15" thickBot="1" x14ac:dyDescent="0.35">
      <c r="B63" s="27" t="s">
        <v>829</v>
      </c>
      <c r="C63" s="7" t="s">
        <v>28</v>
      </c>
      <c r="D63" s="418">
        <v>0</v>
      </c>
      <c r="E63" s="418">
        <v>0</v>
      </c>
    </row>
    <row r="64" spans="2:5" ht="15" thickBot="1" x14ac:dyDescent="0.35">
      <c r="B64" s="27" t="s">
        <v>830</v>
      </c>
      <c r="C64" s="7" t="s">
        <v>433</v>
      </c>
      <c r="D64" s="418">
        <v>0</v>
      </c>
      <c r="E64" s="418">
        <v>0</v>
      </c>
    </row>
    <row r="65" spans="2:5" ht="15" thickBot="1" x14ac:dyDescent="0.35">
      <c r="B65" s="27">
        <v>27</v>
      </c>
      <c r="C65" s="7" t="s">
        <v>31</v>
      </c>
      <c r="D65" s="418">
        <v>0</v>
      </c>
      <c r="E65" s="418">
        <v>0</v>
      </c>
    </row>
    <row r="66" spans="2:5" ht="15" thickBot="1" x14ac:dyDescent="0.35">
      <c r="B66" s="11" t="s">
        <v>831</v>
      </c>
      <c r="C66" s="12" t="s">
        <v>32</v>
      </c>
      <c r="D66" s="75">
        <v>0.03</v>
      </c>
      <c r="E66" s="75">
        <v>0.03</v>
      </c>
    </row>
    <row r="67" spans="2:5" ht="15" thickBot="1" x14ac:dyDescent="0.35">
      <c r="B67" s="293"/>
      <c r="C67" s="804" t="s">
        <v>434</v>
      </c>
      <c r="D67" s="804"/>
      <c r="E67" s="804"/>
    </row>
    <row r="68" spans="2:5" ht="15" thickBot="1" x14ac:dyDescent="0.35">
      <c r="B68" s="294" t="s">
        <v>832</v>
      </c>
      <c r="C68" s="12" t="s">
        <v>435</v>
      </c>
      <c r="D68" s="495" t="s">
        <v>19</v>
      </c>
      <c r="E68" s="495" t="s">
        <v>19</v>
      </c>
    </row>
    <row r="69" spans="2:5" ht="15" thickBot="1" x14ac:dyDescent="0.35">
      <c r="B69" s="858"/>
      <c r="C69" s="804" t="s">
        <v>1535</v>
      </c>
      <c r="D69" s="804"/>
      <c r="E69" s="804"/>
    </row>
    <row r="70" spans="2:5" ht="23.7" customHeight="1" x14ac:dyDescent="0.3">
      <c r="B70" s="504">
        <v>28</v>
      </c>
      <c r="C70" s="505" t="s">
        <v>1009</v>
      </c>
      <c r="D70" s="508">
        <v>603281.44999999995</v>
      </c>
      <c r="E70" s="509">
        <v>606594.57999999996</v>
      </c>
    </row>
    <row r="71" spans="2:5" ht="27" customHeight="1" x14ac:dyDescent="0.3">
      <c r="B71" s="506">
        <v>29</v>
      </c>
      <c r="C71" s="507" t="s">
        <v>1001</v>
      </c>
      <c r="D71" s="509">
        <v>604616.31999999995</v>
      </c>
      <c r="E71" s="509">
        <v>599491.43000000005</v>
      </c>
    </row>
    <row r="72" spans="2:5" ht="37.35" customHeight="1" x14ac:dyDescent="0.3">
      <c r="B72" s="506">
        <v>30</v>
      </c>
      <c r="C72" s="507" t="s">
        <v>1002</v>
      </c>
      <c r="D72" s="509">
        <v>64411915.149999999</v>
      </c>
      <c r="E72" s="509">
        <v>63176438.880000003</v>
      </c>
    </row>
    <row r="73" spans="2:5" ht="37.35" customHeight="1" x14ac:dyDescent="0.3">
      <c r="B73" s="506" t="s">
        <v>1003</v>
      </c>
      <c r="C73" s="507" t="s">
        <v>1004</v>
      </c>
      <c r="D73" s="509">
        <v>64411915.149999999</v>
      </c>
      <c r="E73" s="509">
        <v>63176438.880000003</v>
      </c>
    </row>
    <row r="74" spans="2:5" ht="36.6" customHeight="1" x14ac:dyDescent="0.3">
      <c r="B74" s="506">
        <v>31</v>
      </c>
      <c r="C74" s="507" t="s">
        <v>1002</v>
      </c>
      <c r="D74" s="510">
        <v>6.5199999999999994E-2</v>
      </c>
      <c r="E74" s="510">
        <v>6.2E-2</v>
      </c>
    </row>
    <row r="75" spans="2:5" ht="36" customHeight="1" x14ac:dyDescent="0.3">
      <c r="B75" s="506" t="s">
        <v>1005</v>
      </c>
      <c r="C75" s="507" t="s">
        <v>1004</v>
      </c>
      <c r="D75" s="510">
        <v>6.5199999999999994E-2</v>
      </c>
      <c r="E75" s="510">
        <v>6.2E-2</v>
      </c>
    </row>
    <row r="76" spans="2:5" ht="14.7" customHeight="1" x14ac:dyDescent="0.3">
      <c r="C76" s="511" t="s">
        <v>1011</v>
      </c>
      <c r="D76" s="511"/>
      <c r="E76" s="511"/>
    </row>
    <row r="77" spans="2:5" x14ac:dyDescent="0.3">
      <c r="C77" s="512"/>
      <c r="D77" s="512"/>
      <c r="E77" s="512"/>
    </row>
  </sheetData>
  <sheetProtection algorithmName="SHA-512" hashValue="b+LElt3MuS0fWm1pNnsTLYZiMQVz4QsSgwqojZKcF7BNBbxuFE66glAo0GwcOWYdaSlGXrSBp1Fb6xL5WdqxRw==" saltValue="Ag2IgzEgxo1kq1q8KJpNxQ==" spinCount="100000" sheet="1" objects="1" scenarios="1"/>
  <mergeCells count="1">
    <mergeCell ref="D8:E8"/>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99FC-2707-4EFC-9268-E5B025AFB2AD}">
  <sheetPr codeName="Hoja46"/>
  <dimension ref="A1:D20"/>
  <sheetViews>
    <sheetView showGridLines="0" zoomScaleNormal="100" workbookViewId="0"/>
  </sheetViews>
  <sheetFormatPr baseColWidth="10" defaultRowHeight="14.4" x14ac:dyDescent="0.3"/>
  <cols>
    <col min="1" max="1" width="16.5546875" bestFit="1" customWidth="1"/>
    <col min="2" max="2" width="8.44140625" customWidth="1"/>
    <col min="3" max="3" width="73.44140625" bestFit="1" customWidth="1"/>
    <col min="4" max="4" width="24.33203125" customWidth="1"/>
  </cols>
  <sheetData>
    <row r="1" spans="1:4" x14ac:dyDescent="0.3">
      <c r="A1" s="2"/>
    </row>
    <row r="3" spans="1:4" s="1" customFormat="1" ht="6" customHeight="1" x14ac:dyDescent="0.3"/>
    <row r="4" spans="1:4" s="1" customFormat="1" ht="18" x14ac:dyDescent="0.35">
      <c r="B4" s="33" t="s">
        <v>1154</v>
      </c>
      <c r="C4" s="33"/>
    </row>
    <row r="5" spans="1:4" s="1" customFormat="1" ht="6" customHeight="1" x14ac:dyDescent="0.3"/>
    <row r="6" spans="1:4" x14ac:dyDescent="0.3">
      <c r="B6" s="18"/>
      <c r="C6" s="18"/>
    </row>
    <row r="7" spans="1:4" x14ac:dyDescent="0.3">
      <c r="B7" s="18"/>
      <c r="C7" s="18"/>
      <c r="D7" s="295" t="s">
        <v>641</v>
      </c>
    </row>
    <row r="8" spans="1:4" ht="34.5" customHeight="1" thickBot="1" x14ac:dyDescent="0.35">
      <c r="B8" s="139"/>
      <c r="C8" s="139" t="s">
        <v>1</v>
      </c>
      <c r="D8" s="4" t="s">
        <v>640</v>
      </c>
    </row>
    <row r="9" spans="1:4" ht="27" thickBot="1" x14ac:dyDescent="0.35">
      <c r="B9" s="43" t="s">
        <v>695</v>
      </c>
      <c r="C9" s="56" t="s">
        <v>383</v>
      </c>
      <c r="D9" s="102">
        <v>61141248.670000002</v>
      </c>
    </row>
    <row r="10" spans="1:4" ht="15" thickBot="1" x14ac:dyDescent="0.35">
      <c r="B10" s="122" t="s">
        <v>696</v>
      </c>
      <c r="C10" s="48" t="s">
        <v>384</v>
      </c>
      <c r="D10" s="103">
        <v>0</v>
      </c>
    </row>
    <row r="11" spans="1:4" ht="15" thickBot="1" x14ac:dyDescent="0.35">
      <c r="B11" s="146" t="s">
        <v>833</v>
      </c>
      <c r="C11" s="50" t="s">
        <v>385</v>
      </c>
      <c r="D11" s="150">
        <v>61141248.670000002</v>
      </c>
    </row>
    <row r="12" spans="1:4" ht="15" thickBot="1" x14ac:dyDescent="0.35">
      <c r="B12" s="63" t="s">
        <v>699</v>
      </c>
      <c r="C12" s="49" t="s">
        <v>191</v>
      </c>
      <c r="D12" s="87">
        <v>24677.81</v>
      </c>
    </row>
    <row r="13" spans="1:4" ht="15" thickBot="1" x14ac:dyDescent="0.35">
      <c r="B13" s="63" t="s">
        <v>702</v>
      </c>
      <c r="C13" s="49" t="s">
        <v>386</v>
      </c>
      <c r="D13" s="87">
        <v>19619088.170000002</v>
      </c>
    </row>
    <row r="14" spans="1:4" ht="27" thickBot="1" x14ac:dyDescent="0.35">
      <c r="B14" s="63" t="s">
        <v>834</v>
      </c>
      <c r="C14" s="49" t="s">
        <v>387</v>
      </c>
      <c r="D14" s="87">
        <v>1120652.07</v>
      </c>
    </row>
    <row r="15" spans="1:4" ht="15" thickBot="1" x14ac:dyDescent="0.35">
      <c r="B15" s="63" t="s">
        <v>835</v>
      </c>
      <c r="C15" s="49" t="s">
        <v>186</v>
      </c>
      <c r="D15" s="87">
        <v>636999.77</v>
      </c>
    </row>
    <row r="16" spans="1:4" ht="15" thickBot="1" x14ac:dyDescent="0.35">
      <c r="B16" s="63" t="s">
        <v>836</v>
      </c>
      <c r="C16" s="49" t="s">
        <v>388</v>
      </c>
      <c r="D16" s="87">
        <v>18062811.48</v>
      </c>
    </row>
    <row r="17" spans="2:4" ht="15" thickBot="1" x14ac:dyDescent="0.35">
      <c r="B17" s="63" t="s">
        <v>837</v>
      </c>
      <c r="C17" s="49" t="s">
        <v>199</v>
      </c>
      <c r="D17" s="87">
        <v>4914950.2300000004</v>
      </c>
    </row>
    <row r="18" spans="2:4" ht="15" thickBot="1" x14ac:dyDescent="0.35">
      <c r="B18" s="63" t="s">
        <v>838</v>
      </c>
      <c r="C18" s="49" t="s">
        <v>187</v>
      </c>
      <c r="D18" s="87">
        <v>13998268.41</v>
      </c>
    </row>
    <row r="19" spans="2:4" ht="15" thickBot="1" x14ac:dyDescent="0.35">
      <c r="B19" s="63" t="s">
        <v>839</v>
      </c>
      <c r="C19" s="49" t="s">
        <v>190</v>
      </c>
      <c r="D19" s="87">
        <v>375131.66</v>
      </c>
    </row>
    <row r="20" spans="2:4" ht="15" thickBot="1" x14ac:dyDescent="0.35">
      <c r="B20" s="96" t="s">
        <v>840</v>
      </c>
      <c r="C20" s="136" t="s">
        <v>389</v>
      </c>
      <c r="D20" s="104">
        <v>2388669.0699999998</v>
      </c>
    </row>
  </sheetData>
  <sheetProtection algorithmName="SHA-512" hashValue="uS//v6+2awwLwAZB8KLqgDBQq6oSJzjjeBhAV9cQauXZbcOpTLWzYKL9OzxJwckKPHYob9SxfwK6XK/F7qfoaA==" saltValue="2i1LWw3OQMBMl61eUyKS1A==" spinCount="100000" sheet="1" objects="1" scenario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BCF6-1739-4F60-946E-ADFE389B26C9}">
  <sheetPr codeName="Hoja6"/>
  <dimension ref="A1:S22"/>
  <sheetViews>
    <sheetView showGridLines="0" workbookViewId="0"/>
  </sheetViews>
  <sheetFormatPr baseColWidth="10" defaultRowHeight="14.4" x14ac:dyDescent="0.3"/>
  <cols>
    <col min="1" max="1" width="16.6640625" bestFit="1" customWidth="1"/>
    <col min="2" max="2" width="2.44140625" bestFit="1" customWidth="1"/>
    <col min="3" max="3" width="73.6640625" customWidth="1"/>
    <col min="4" max="4" width="10.6640625" customWidth="1"/>
    <col min="5" max="5" width="12.33203125" customWidth="1"/>
    <col min="7" max="7" width="15.5546875" customWidth="1"/>
  </cols>
  <sheetData>
    <row r="1" spans="1:19" x14ac:dyDescent="0.3">
      <c r="A1" s="79"/>
    </row>
    <row r="3" spans="1:19" ht="6" customHeight="1" x14ac:dyDescent="0.3">
      <c r="A3" s="1"/>
      <c r="B3" s="1"/>
      <c r="C3" s="1"/>
      <c r="D3" s="1"/>
      <c r="E3" s="1"/>
      <c r="F3" s="1"/>
      <c r="G3" s="1"/>
      <c r="H3" s="1"/>
      <c r="I3" s="1"/>
      <c r="J3" s="1"/>
      <c r="K3" s="1"/>
      <c r="L3" s="1"/>
      <c r="M3" s="1"/>
      <c r="N3" s="1"/>
      <c r="O3" s="1"/>
      <c r="P3" s="1"/>
      <c r="Q3" s="1"/>
      <c r="R3" s="1"/>
      <c r="S3" s="1"/>
    </row>
    <row r="4" spans="1:19" ht="36.6" customHeight="1" x14ac:dyDescent="0.35">
      <c r="A4" s="1"/>
      <c r="B4" s="871" t="s">
        <v>1453</v>
      </c>
      <c r="C4" s="871"/>
      <c r="D4" s="871"/>
      <c r="E4" s="871"/>
      <c r="F4" s="871"/>
      <c r="G4" s="871"/>
      <c r="H4" s="871"/>
      <c r="I4" s="1"/>
      <c r="J4" s="1"/>
      <c r="K4" s="1"/>
      <c r="L4" s="1"/>
      <c r="M4" s="1"/>
      <c r="N4" s="1"/>
      <c r="O4" s="1"/>
      <c r="P4" s="1"/>
      <c r="Q4" s="1"/>
      <c r="R4" s="1"/>
      <c r="S4" s="1"/>
    </row>
    <row r="5" spans="1:19" ht="6" customHeight="1" x14ac:dyDescent="0.3">
      <c r="A5" s="1"/>
      <c r="B5" s="1"/>
      <c r="C5" s="1"/>
      <c r="D5" s="1"/>
      <c r="E5" s="1"/>
      <c r="F5" s="1"/>
      <c r="G5" s="1"/>
      <c r="H5" s="1"/>
      <c r="I5" s="1"/>
      <c r="J5" s="1"/>
      <c r="K5" s="1"/>
      <c r="L5" s="1"/>
      <c r="M5" s="1"/>
      <c r="N5" s="1"/>
      <c r="O5" s="1"/>
      <c r="P5" s="1"/>
      <c r="Q5" s="1"/>
      <c r="R5" s="1"/>
      <c r="S5" s="1"/>
    </row>
    <row r="6" spans="1:19" x14ac:dyDescent="0.3">
      <c r="B6" s="18"/>
      <c r="C6" s="18"/>
      <c r="D6" s="51"/>
    </row>
    <row r="7" spans="1:19" x14ac:dyDescent="0.3">
      <c r="B7" s="18"/>
      <c r="C7" s="18"/>
      <c r="D7" s="153" t="s">
        <v>641</v>
      </c>
      <c r="E7" s="153" t="s">
        <v>659</v>
      </c>
      <c r="F7" s="153" t="s">
        <v>642</v>
      </c>
      <c r="G7" s="153" t="s">
        <v>660</v>
      </c>
      <c r="H7" s="153" t="s">
        <v>643</v>
      </c>
    </row>
    <row r="8" spans="1:19" ht="15" thickBot="1" x14ac:dyDescent="0.35">
      <c r="B8" s="18"/>
      <c r="C8" s="18"/>
      <c r="D8" s="51"/>
      <c r="E8" s="872" t="s">
        <v>1050</v>
      </c>
      <c r="F8" s="872"/>
      <c r="G8" s="872"/>
      <c r="H8" s="872"/>
    </row>
    <row r="9" spans="1:19" ht="40.200000000000003" thickBot="1" x14ac:dyDescent="0.35">
      <c r="B9" s="25"/>
      <c r="C9" s="538" t="s">
        <v>1</v>
      </c>
      <c r="D9" s="4" t="s">
        <v>91</v>
      </c>
      <c r="E9" s="4" t="s">
        <v>1051</v>
      </c>
      <c r="F9" s="4" t="s">
        <v>1052</v>
      </c>
      <c r="G9" s="4" t="s">
        <v>1053</v>
      </c>
      <c r="H9" s="4" t="s">
        <v>1054</v>
      </c>
    </row>
    <row r="10" spans="1:19" ht="28.2" thickBot="1" x14ac:dyDescent="0.35">
      <c r="B10" s="811">
        <v>1</v>
      </c>
      <c r="C10" s="812" t="s">
        <v>1538</v>
      </c>
      <c r="D10" s="813">
        <v>65067953.066124924</v>
      </c>
      <c r="E10" s="813">
        <v>60571255.759999998</v>
      </c>
      <c r="F10" s="813">
        <v>99440.94</v>
      </c>
      <c r="G10" s="813">
        <v>2601266.5099999998</v>
      </c>
      <c r="H10" s="813">
        <v>0</v>
      </c>
    </row>
    <row r="11" spans="1:19" ht="28.2" thickBot="1" x14ac:dyDescent="0.35">
      <c r="B11" s="811">
        <v>2</v>
      </c>
      <c r="C11" s="812" t="s">
        <v>1537</v>
      </c>
      <c r="D11" s="813">
        <v>60367116.007559992</v>
      </c>
      <c r="E11" s="813">
        <v>33756.199999999997</v>
      </c>
      <c r="F11" s="813">
        <v>0</v>
      </c>
      <c r="G11" s="813">
        <v>2650148.11</v>
      </c>
      <c r="H11" s="813">
        <v>0</v>
      </c>
    </row>
    <row r="12" spans="1:19" ht="15" thickBot="1" x14ac:dyDescent="0.35">
      <c r="B12" s="811">
        <v>3</v>
      </c>
      <c r="C12" s="812" t="s">
        <v>1055</v>
      </c>
      <c r="D12" s="813">
        <v>60588058.890000001</v>
      </c>
      <c r="E12" s="813">
        <v>60537499.549999997</v>
      </c>
      <c r="F12" s="813">
        <v>99440.94</v>
      </c>
      <c r="G12" s="813">
        <v>-48881.61</v>
      </c>
      <c r="H12" s="813">
        <v>0</v>
      </c>
    </row>
    <row r="13" spans="1:19" ht="15" thickBot="1" x14ac:dyDescent="0.35">
      <c r="B13" s="693">
        <v>4</v>
      </c>
      <c r="C13" s="694" t="s">
        <v>1056</v>
      </c>
      <c r="D13" s="695">
        <v>9040660.8699999992</v>
      </c>
      <c r="E13" s="695">
        <v>9040660.8699999992</v>
      </c>
      <c r="F13" s="695">
        <v>0</v>
      </c>
      <c r="G13" s="695">
        <v>0</v>
      </c>
      <c r="H13" s="695">
        <v>0</v>
      </c>
    </row>
    <row r="14" spans="1:19" ht="15" thickBot="1" x14ac:dyDescent="0.35">
      <c r="B14" s="687">
        <v>5</v>
      </c>
      <c r="C14" s="688" t="s">
        <v>1057</v>
      </c>
      <c r="D14" s="689">
        <v>0</v>
      </c>
      <c r="E14" s="689">
        <v>0</v>
      </c>
      <c r="F14" s="689">
        <v>0</v>
      </c>
      <c r="G14" s="689">
        <v>0</v>
      </c>
      <c r="H14" s="689">
        <v>0</v>
      </c>
    </row>
    <row r="15" spans="1:19" ht="15" thickBot="1" x14ac:dyDescent="0.35">
      <c r="B15" s="687">
        <v>6</v>
      </c>
      <c r="C15" s="688" t="s">
        <v>1058</v>
      </c>
      <c r="D15" s="689">
        <v>52785.93</v>
      </c>
      <c r="E15" s="689">
        <v>0</v>
      </c>
      <c r="F15" s="689">
        <v>0</v>
      </c>
      <c r="G15" s="689">
        <v>52785.93</v>
      </c>
      <c r="H15" s="689">
        <v>0</v>
      </c>
    </row>
    <row r="16" spans="1:19" ht="15" thickBot="1" x14ac:dyDescent="0.35">
      <c r="B16" s="687">
        <v>7</v>
      </c>
      <c r="C16" s="688" t="s">
        <v>1059</v>
      </c>
      <c r="D16" s="689">
        <v>0</v>
      </c>
      <c r="E16" s="689">
        <v>0</v>
      </c>
      <c r="F16" s="689">
        <v>0</v>
      </c>
      <c r="G16" s="689">
        <v>0</v>
      </c>
      <c r="H16" s="689">
        <v>0</v>
      </c>
    </row>
    <row r="17" spans="2:8" ht="15" thickBot="1" x14ac:dyDescent="0.35">
      <c r="B17" s="687">
        <v>8</v>
      </c>
      <c r="C17" s="688" t="s">
        <v>1060</v>
      </c>
      <c r="D17" s="689">
        <v>0</v>
      </c>
      <c r="E17" s="689">
        <v>0</v>
      </c>
      <c r="F17" s="689">
        <v>0</v>
      </c>
      <c r="G17" s="689">
        <v>0</v>
      </c>
      <c r="H17" s="689">
        <v>0</v>
      </c>
    </row>
    <row r="18" spans="2:8" ht="15" thickBot="1" x14ac:dyDescent="0.35">
      <c r="B18" s="687">
        <v>9</v>
      </c>
      <c r="C18" s="688" t="s">
        <v>1061</v>
      </c>
      <c r="D18" s="689">
        <v>-6432298.2999999998</v>
      </c>
      <c r="E18" s="689">
        <v>-6432298.2999999998</v>
      </c>
      <c r="F18" s="689">
        <v>0</v>
      </c>
      <c r="G18" s="689">
        <v>0</v>
      </c>
      <c r="H18" s="689">
        <v>0</v>
      </c>
    </row>
    <row r="19" spans="2:8" ht="15" thickBot="1" x14ac:dyDescent="0.35">
      <c r="B19" s="687">
        <v>10</v>
      </c>
      <c r="C19" s="688" t="s">
        <v>1062</v>
      </c>
      <c r="D19" s="689">
        <v>-63263.55</v>
      </c>
      <c r="E19" s="689">
        <v>-65363.29</v>
      </c>
      <c r="F19" s="689">
        <v>2099.7399999999998</v>
      </c>
      <c r="G19" s="689">
        <v>0</v>
      </c>
      <c r="H19" s="689">
        <v>0</v>
      </c>
    </row>
    <row r="20" spans="2:8" ht="15" thickBot="1" x14ac:dyDescent="0.35">
      <c r="B20" s="690">
        <v>11</v>
      </c>
      <c r="C20" s="691" t="s">
        <v>1063</v>
      </c>
      <c r="D20" s="692">
        <v>172649.47</v>
      </c>
      <c r="E20" s="692">
        <v>77943.839999999997</v>
      </c>
      <c r="F20" s="692">
        <v>0</v>
      </c>
      <c r="G20" s="692">
        <v>94705.62</v>
      </c>
      <c r="H20" s="692">
        <v>0</v>
      </c>
    </row>
    <row r="21" spans="2:8" ht="15" thickBot="1" x14ac:dyDescent="0.35">
      <c r="B21" s="14">
        <v>12</v>
      </c>
      <c r="C21" s="13" t="s">
        <v>1064</v>
      </c>
      <c r="D21" s="99">
        <v>63358593.310000002</v>
      </c>
      <c r="E21" s="99">
        <v>63158442.670000002</v>
      </c>
      <c r="F21" s="99">
        <v>101540.69</v>
      </c>
      <c r="G21" s="99">
        <v>98609.95</v>
      </c>
      <c r="H21" s="99">
        <v>0</v>
      </c>
    </row>
    <row r="22" spans="2:8" x14ac:dyDescent="0.3">
      <c r="C22" s="795" t="s">
        <v>1536</v>
      </c>
    </row>
  </sheetData>
  <sheetProtection algorithmName="SHA-512" hashValue="NXq2YnjEWv7FBt8zah3Dav2kVqw4MprqKKfW5FLrFOWLUI6obOrlvnLZeSWjWUhLjijrdBOZEATqvXm1qxYfjg==" saltValue="TPIoPh6FeTaQ6NsIGVxkjw==" spinCount="100000" sheet="1" objects="1" scenarios="1"/>
  <mergeCells count="2">
    <mergeCell ref="B4:H4"/>
    <mergeCell ref="E8:H8"/>
  </mergeCells>
  <pageMargins left="0.7" right="0.7" top="0.75" bottom="0.75" header="0.3" footer="0.3"/>
  <pageSetup paperSize="9" orientation="portrait" horizontalDpi="90" verticalDpi="9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5C82-2015-4B4C-A467-D96F5B416BDB}">
  <dimension ref="A1:H31"/>
  <sheetViews>
    <sheetView showGridLines="0" zoomScaleNormal="100" workbookViewId="0"/>
  </sheetViews>
  <sheetFormatPr baseColWidth="10" defaultRowHeight="14.4" x14ac:dyDescent="0.3"/>
  <cols>
    <col min="1" max="1" width="16.6640625" bestFit="1" customWidth="1"/>
    <col min="2" max="2" width="6.5546875" customWidth="1"/>
    <col min="4" max="4" width="46.33203125" customWidth="1"/>
    <col min="7" max="7" width="12.33203125" customWidth="1"/>
  </cols>
  <sheetData>
    <row r="1" spans="1:8" x14ac:dyDescent="0.3">
      <c r="A1" s="2"/>
    </row>
    <row r="3" spans="1:8" s="1" customFormat="1" ht="6" customHeight="1" x14ac:dyDescent="0.3"/>
    <row r="4" spans="1:8" s="1" customFormat="1" ht="18" x14ac:dyDescent="0.35">
      <c r="B4" s="33" t="s">
        <v>1235</v>
      </c>
    </row>
    <row r="5" spans="1:8" s="1" customFormat="1" ht="6" customHeight="1" x14ac:dyDescent="0.3"/>
    <row r="6" spans="1:8" x14ac:dyDescent="0.3">
      <c r="B6" s="18"/>
      <c r="E6" s="172"/>
      <c r="F6" s="172"/>
      <c r="G6" s="172"/>
    </row>
    <row r="7" spans="1:8" x14ac:dyDescent="0.3">
      <c r="C7" s="18"/>
      <c r="F7" s="172" t="s">
        <v>1156</v>
      </c>
      <c r="G7" s="172" t="s">
        <v>642</v>
      </c>
      <c r="H7" s="172" t="s">
        <v>660</v>
      </c>
    </row>
    <row r="8" spans="1:8" ht="67.8" thickBot="1" x14ac:dyDescent="0.35">
      <c r="C8" s="567" t="s">
        <v>1</v>
      </c>
      <c r="D8" s="568"/>
      <c r="E8" s="569"/>
      <c r="F8" s="570" t="s">
        <v>1157</v>
      </c>
      <c r="G8" s="570" t="s">
        <v>1158</v>
      </c>
      <c r="H8" s="570" t="s">
        <v>1159</v>
      </c>
    </row>
    <row r="9" spans="1:8" ht="15" thickBot="1" x14ac:dyDescent="0.35">
      <c r="B9" s="571">
        <v>1</v>
      </c>
      <c r="C9" s="933" t="s">
        <v>1160</v>
      </c>
      <c r="D9" s="572" t="s">
        <v>1161</v>
      </c>
      <c r="E9" s="572"/>
      <c r="F9" s="573">
        <v>156</v>
      </c>
      <c r="G9" s="573">
        <v>28</v>
      </c>
      <c r="H9" s="573">
        <v>40</v>
      </c>
    </row>
    <row r="10" spans="1:8" ht="15" thickBot="1" x14ac:dyDescent="0.35">
      <c r="B10" s="571">
        <v>2</v>
      </c>
      <c r="C10" s="933"/>
      <c r="D10" s="574" t="s">
        <v>1162</v>
      </c>
      <c r="E10" s="574"/>
      <c r="F10" s="575">
        <v>5953.4299999999994</v>
      </c>
      <c r="G10" s="575">
        <v>4893.3843950000019</v>
      </c>
      <c r="H10" s="575">
        <v>5562.0755274999992</v>
      </c>
    </row>
    <row r="11" spans="1:8" ht="15" thickBot="1" x14ac:dyDescent="0.35">
      <c r="B11" s="571">
        <v>3</v>
      </c>
      <c r="C11" s="933"/>
      <c r="D11" s="576" t="s">
        <v>1163</v>
      </c>
      <c r="E11" s="576"/>
      <c r="F11" s="577">
        <v>5690.65</v>
      </c>
      <c r="G11" s="577">
        <v>4192.6843950000002</v>
      </c>
      <c r="H11" s="577">
        <v>4862.2955274999986</v>
      </c>
    </row>
    <row r="12" spans="1:8" ht="15" thickBot="1" x14ac:dyDescent="0.35">
      <c r="B12" s="571" t="s">
        <v>1164</v>
      </c>
      <c r="C12" s="933"/>
      <c r="D12" s="578" t="s">
        <v>1165</v>
      </c>
      <c r="E12" s="578"/>
      <c r="F12" s="577">
        <v>26.29</v>
      </c>
      <c r="G12" s="577">
        <v>150.18</v>
      </c>
      <c r="H12" s="577">
        <v>111.02</v>
      </c>
    </row>
    <row r="13" spans="1:8" ht="15" thickBot="1" x14ac:dyDescent="0.35">
      <c r="B13" s="571">
        <v>5</v>
      </c>
      <c r="C13" s="933"/>
      <c r="D13" s="578" t="s">
        <v>1166</v>
      </c>
      <c r="E13" s="578"/>
      <c r="F13" s="577">
        <v>0</v>
      </c>
      <c r="G13" s="577">
        <v>0</v>
      </c>
      <c r="H13" s="577">
        <v>0</v>
      </c>
    </row>
    <row r="14" spans="1:8" ht="15" thickBot="1" x14ac:dyDescent="0.35">
      <c r="B14" s="571" t="s">
        <v>1167</v>
      </c>
      <c r="C14" s="933"/>
      <c r="D14" s="578" t="s">
        <v>1168</v>
      </c>
      <c r="E14" s="578"/>
      <c r="F14" s="577">
        <v>0</v>
      </c>
      <c r="G14" s="577">
        <v>0</v>
      </c>
      <c r="H14" s="577">
        <v>0</v>
      </c>
    </row>
    <row r="15" spans="1:8" ht="15" thickBot="1" x14ac:dyDescent="0.35">
      <c r="B15" s="571">
        <v>7</v>
      </c>
      <c r="C15" s="933"/>
      <c r="D15" s="579" t="s">
        <v>1169</v>
      </c>
      <c r="E15" s="579"/>
      <c r="F15" s="130">
        <v>236.49</v>
      </c>
      <c r="G15" s="130">
        <v>550.52</v>
      </c>
      <c r="H15" s="130">
        <v>588.76</v>
      </c>
    </row>
    <row r="16" spans="1:8" ht="15" thickBot="1" x14ac:dyDescent="0.35">
      <c r="B16" s="571">
        <v>9</v>
      </c>
      <c r="C16" s="933" t="s">
        <v>1170</v>
      </c>
      <c r="D16" s="572" t="s">
        <v>1171</v>
      </c>
      <c r="E16" s="572"/>
      <c r="F16" s="580">
        <v>6</v>
      </c>
      <c r="G16" s="580">
        <v>28</v>
      </c>
      <c r="H16" s="580">
        <v>39</v>
      </c>
    </row>
    <row r="17" spans="1:8" ht="15" thickBot="1" x14ac:dyDescent="0.35">
      <c r="B17" s="571">
        <v>10</v>
      </c>
      <c r="C17" s="933"/>
      <c r="D17" s="574" t="s">
        <v>1172</v>
      </c>
      <c r="E17" s="574"/>
      <c r="F17" s="575">
        <v>246.29999999999998</v>
      </c>
      <c r="G17" s="575">
        <v>1264.46</v>
      </c>
      <c r="H17" s="575">
        <v>1048.8</v>
      </c>
    </row>
    <row r="18" spans="1:8" ht="15" thickBot="1" x14ac:dyDescent="0.35">
      <c r="B18" s="571">
        <v>11</v>
      </c>
      <c r="C18" s="933"/>
      <c r="D18" s="576" t="s">
        <v>1163</v>
      </c>
      <c r="E18" s="576"/>
      <c r="F18" s="577">
        <v>135.79</v>
      </c>
      <c r="G18" s="577">
        <v>749.04</v>
      </c>
      <c r="H18" s="577">
        <v>959.64</v>
      </c>
    </row>
    <row r="19" spans="1:8" ht="15" thickBot="1" x14ac:dyDescent="0.35">
      <c r="B19" s="571">
        <v>12</v>
      </c>
      <c r="C19" s="933"/>
      <c r="D19" s="581" t="s">
        <v>1173</v>
      </c>
      <c r="E19" s="578"/>
      <c r="F19" s="577">
        <v>58.84</v>
      </c>
      <c r="G19" s="577">
        <v>167.63427780599997</v>
      </c>
      <c r="H19" s="577">
        <v>20.7</v>
      </c>
    </row>
    <row r="20" spans="1:8" ht="15" thickBot="1" x14ac:dyDescent="0.35">
      <c r="B20" s="571" t="s">
        <v>1087</v>
      </c>
      <c r="C20" s="933"/>
      <c r="D20" s="578" t="s">
        <v>1165</v>
      </c>
      <c r="E20" s="578"/>
      <c r="F20" s="577">
        <v>0</v>
      </c>
      <c r="G20" s="577">
        <v>0</v>
      </c>
      <c r="H20" s="577">
        <v>0</v>
      </c>
    </row>
    <row r="21" spans="1:8" ht="15" thickBot="1" x14ac:dyDescent="0.35">
      <c r="B21" s="571" t="s">
        <v>1174</v>
      </c>
      <c r="C21" s="933"/>
      <c r="D21" s="581" t="s">
        <v>1173</v>
      </c>
      <c r="E21" s="578"/>
      <c r="F21" s="577">
        <v>0</v>
      </c>
      <c r="G21" s="577">
        <v>0</v>
      </c>
      <c r="H21" s="577">
        <v>0</v>
      </c>
    </row>
    <row r="22" spans="1:8" ht="15" thickBot="1" x14ac:dyDescent="0.35">
      <c r="B22" s="571" t="s">
        <v>1175</v>
      </c>
      <c r="C22" s="933"/>
      <c r="D22" s="578" t="s">
        <v>1166</v>
      </c>
      <c r="E22" s="578"/>
      <c r="F22" s="577">
        <v>98.06</v>
      </c>
      <c r="G22" s="577">
        <v>419.02</v>
      </c>
      <c r="H22" s="577">
        <v>51.74</v>
      </c>
    </row>
    <row r="23" spans="1:8" ht="15" thickBot="1" x14ac:dyDescent="0.35">
      <c r="B23" s="571" t="s">
        <v>1176</v>
      </c>
      <c r="C23" s="933"/>
      <c r="D23" s="581" t="s">
        <v>1173</v>
      </c>
      <c r="E23" s="578"/>
      <c r="F23" s="577">
        <v>98.06</v>
      </c>
      <c r="G23" s="577">
        <v>419.02</v>
      </c>
      <c r="H23" s="577">
        <v>51.74</v>
      </c>
    </row>
    <row r="24" spans="1:8" ht="15" thickBot="1" x14ac:dyDescent="0.35">
      <c r="B24" s="571" t="s">
        <v>1177</v>
      </c>
      <c r="C24" s="933"/>
      <c r="D24" s="578" t="s">
        <v>1168</v>
      </c>
      <c r="E24" s="578"/>
      <c r="F24" s="577">
        <v>0</v>
      </c>
      <c r="G24" s="577">
        <v>0</v>
      </c>
      <c r="H24" s="577">
        <v>0</v>
      </c>
    </row>
    <row r="25" spans="1:8" ht="15" thickBot="1" x14ac:dyDescent="0.35">
      <c r="B25" s="571" t="s">
        <v>1178</v>
      </c>
      <c r="C25" s="933"/>
      <c r="D25" s="581" t="s">
        <v>1173</v>
      </c>
      <c r="E25" s="578"/>
      <c r="F25" s="577">
        <v>0</v>
      </c>
      <c r="G25" s="577">
        <v>0</v>
      </c>
      <c r="H25" s="577">
        <v>0</v>
      </c>
    </row>
    <row r="26" spans="1:8" ht="15" thickBot="1" x14ac:dyDescent="0.35">
      <c r="B26" s="571">
        <v>15</v>
      </c>
      <c r="C26" s="933"/>
      <c r="D26" s="578" t="s">
        <v>1169</v>
      </c>
      <c r="E26" s="578"/>
      <c r="F26" s="577">
        <v>12.45</v>
      </c>
      <c r="G26" s="577">
        <v>96.4</v>
      </c>
      <c r="H26" s="577">
        <v>37.42</v>
      </c>
    </row>
    <row r="27" spans="1:8" ht="15" thickBot="1" x14ac:dyDescent="0.35">
      <c r="B27" s="571">
        <v>16</v>
      </c>
      <c r="C27" s="933"/>
      <c r="D27" s="582" t="s">
        <v>1173</v>
      </c>
      <c r="E27" s="583"/>
      <c r="F27" s="584">
        <v>0</v>
      </c>
      <c r="G27" s="584">
        <v>0</v>
      </c>
      <c r="H27" s="584">
        <v>0</v>
      </c>
    </row>
    <row r="28" spans="1:8" ht="15" thickBot="1" x14ac:dyDescent="0.35">
      <c r="B28" s="571">
        <v>17</v>
      </c>
      <c r="C28" s="585" t="s">
        <v>1179</v>
      </c>
      <c r="D28" s="585"/>
      <c r="E28" s="585"/>
      <c r="F28" s="586">
        <v>6199.73</v>
      </c>
      <c r="G28" s="586">
        <v>6157.844395000001</v>
      </c>
      <c r="H28" s="586">
        <v>6610.8755274999994</v>
      </c>
    </row>
    <row r="29" spans="1:8" ht="11.85" customHeight="1" x14ac:dyDescent="0.3">
      <c r="B29" s="587"/>
      <c r="C29" s="588" t="s">
        <v>1180</v>
      </c>
      <c r="D29" s="588"/>
      <c r="E29" s="588"/>
      <c r="F29" s="588"/>
      <c r="G29" s="588"/>
      <c r="H29" s="588"/>
    </row>
    <row r="30" spans="1:8" ht="22.95" customHeight="1" x14ac:dyDescent="0.3">
      <c r="B30" s="587"/>
      <c r="C30" s="934" t="s">
        <v>1181</v>
      </c>
      <c r="D30" s="934"/>
      <c r="E30" s="934"/>
      <c r="F30" s="934"/>
      <c r="G30" s="934"/>
      <c r="H30" s="934"/>
    </row>
    <row r="31" spans="1:8" ht="33.6" customHeight="1" x14ac:dyDescent="0.3">
      <c r="A31" s="587"/>
      <c r="B31" s="17"/>
      <c r="C31" s="934" t="s">
        <v>1182</v>
      </c>
      <c r="D31" s="934"/>
      <c r="E31" s="934"/>
      <c r="F31" s="934"/>
      <c r="G31" s="934"/>
      <c r="H31" s="934"/>
    </row>
  </sheetData>
  <sheetProtection algorithmName="SHA-512" hashValue="elSQdNlL/FiZgr+22ehf2A7SNTvpjrnAUPdZfxjkMJ33Y4/6VSwEqABXvEVJSlimEX1DzhnKzN0Q6hAURA10rA==" saltValue="3FYRw0DgHWF40ESYwVtumg==" spinCount="100000" sheet="1" objects="1" scenarios="1"/>
  <mergeCells count="4">
    <mergeCell ref="C9:C15"/>
    <mergeCell ref="C16:C27"/>
    <mergeCell ref="C30:H30"/>
    <mergeCell ref="C31:H31"/>
  </mergeCells>
  <pageMargins left="0.7" right="0.7" top="0.75" bottom="0.75" header="0.3" footer="0.3"/>
  <pageSetup paperSize="9" orientation="portrait" horizontalDpi="90" verticalDpi="9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D21E0-A5F2-4FC1-A8E8-F258CFE8CA76}">
  <dimension ref="A1:N34"/>
  <sheetViews>
    <sheetView showGridLines="0" workbookViewId="0"/>
  </sheetViews>
  <sheetFormatPr baseColWidth="10" defaultRowHeight="14.4" x14ac:dyDescent="0.3"/>
  <cols>
    <col min="1" max="1" width="16.6640625" bestFit="1" customWidth="1"/>
    <col min="2" max="2" width="4.44140625" customWidth="1"/>
    <col min="3" max="3" width="53.44140625" bestFit="1" customWidth="1"/>
    <col min="5" max="5" width="12.33203125" customWidth="1"/>
    <col min="11" max="11" width="11.5546875" customWidth="1"/>
  </cols>
  <sheetData>
    <row r="1" spans="1:11" x14ac:dyDescent="0.3">
      <c r="A1" s="2"/>
    </row>
    <row r="3" spans="1:11" s="1" customFormat="1" ht="6" customHeight="1" x14ac:dyDescent="0.3"/>
    <row r="4" spans="1:11" s="1" customFormat="1" ht="18" x14ac:dyDescent="0.35">
      <c r="B4" s="33" t="s">
        <v>1236</v>
      </c>
    </row>
    <row r="5" spans="1:11" s="1" customFormat="1" ht="6" customHeight="1" x14ac:dyDescent="0.3"/>
    <row r="6" spans="1:11" x14ac:dyDescent="0.3">
      <c r="B6" s="18"/>
      <c r="D6" s="172"/>
      <c r="E6" s="172"/>
    </row>
    <row r="7" spans="1:11" x14ac:dyDescent="0.3">
      <c r="D7" s="172" t="s">
        <v>641</v>
      </c>
      <c r="E7" s="172" t="s">
        <v>659</v>
      </c>
      <c r="F7" s="172" t="s">
        <v>642</v>
      </c>
      <c r="G7" s="172" t="s">
        <v>660</v>
      </c>
      <c r="H7" s="172" t="s">
        <v>643</v>
      </c>
      <c r="I7" s="172" t="s">
        <v>661</v>
      </c>
      <c r="J7" s="172" t="s">
        <v>1183</v>
      </c>
      <c r="K7" s="172" t="s">
        <v>1184</v>
      </c>
    </row>
    <row r="8" spans="1:11" ht="225" thickBot="1" x14ac:dyDescent="0.35">
      <c r="C8" s="567" t="s">
        <v>1185</v>
      </c>
      <c r="D8" s="570" t="s">
        <v>1186</v>
      </c>
      <c r="E8" s="570" t="s">
        <v>1187</v>
      </c>
      <c r="F8" s="570" t="s">
        <v>1188</v>
      </c>
      <c r="G8" s="570" t="s">
        <v>1189</v>
      </c>
      <c r="H8" s="570" t="s">
        <v>1190</v>
      </c>
      <c r="I8" s="570" t="s">
        <v>1191</v>
      </c>
      <c r="J8" s="570" t="s">
        <v>1192</v>
      </c>
      <c r="K8" s="570" t="s">
        <v>1193</v>
      </c>
    </row>
    <row r="9" spans="1:11" ht="15" thickBot="1" x14ac:dyDescent="0.35">
      <c r="B9" s="571">
        <v>1</v>
      </c>
      <c r="C9" s="572" t="s">
        <v>1194</v>
      </c>
      <c r="D9" s="580">
        <v>0</v>
      </c>
      <c r="E9" s="580">
        <v>0</v>
      </c>
      <c r="F9" s="580">
        <v>0</v>
      </c>
      <c r="G9" s="580">
        <v>0</v>
      </c>
      <c r="H9" s="580">
        <v>0</v>
      </c>
      <c r="I9" s="580">
        <v>0</v>
      </c>
      <c r="J9" s="580">
        <v>0</v>
      </c>
      <c r="K9" s="580">
        <v>0</v>
      </c>
    </row>
    <row r="10" spans="1:11" x14ac:dyDescent="0.3">
      <c r="B10" s="571">
        <v>2</v>
      </c>
      <c r="C10" s="589" t="s">
        <v>1195</v>
      </c>
      <c r="D10" s="590">
        <v>0</v>
      </c>
      <c r="E10" s="590">
        <v>0</v>
      </c>
      <c r="F10" s="590">
        <v>0</v>
      </c>
      <c r="G10" s="590">
        <v>0</v>
      </c>
      <c r="H10" s="590">
        <v>0</v>
      </c>
      <c r="I10" s="590">
        <v>0</v>
      </c>
      <c r="J10" s="590">
        <v>0</v>
      </c>
      <c r="K10" s="590">
        <v>0</v>
      </c>
    </row>
    <row r="11" spans="1:11" x14ac:dyDescent="0.3">
      <c r="B11" s="571">
        <v>3</v>
      </c>
      <c r="C11" s="591" t="s">
        <v>1196</v>
      </c>
      <c r="D11" s="592">
        <v>0</v>
      </c>
      <c r="E11" s="592">
        <v>0</v>
      </c>
      <c r="F11" s="592">
        <v>0</v>
      </c>
      <c r="G11" s="592">
        <v>0</v>
      </c>
      <c r="H11" s="592">
        <v>0</v>
      </c>
      <c r="I11" s="592">
        <v>0</v>
      </c>
      <c r="J11" s="592">
        <v>0</v>
      </c>
      <c r="K11" s="592">
        <v>0</v>
      </c>
    </row>
    <row r="12" spans="1:11" x14ac:dyDescent="0.3">
      <c r="B12" s="571">
        <v>4</v>
      </c>
      <c r="C12" s="591" t="s">
        <v>1197</v>
      </c>
      <c r="D12" s="592">
        <v>0</v>
      </c>
      <c r="E12" s="592">
        <v>0</v>
      </c>
      <c r="F12" s="592">
        <v>0</v>
      </c>
      <c r="G12" s="592">
        <v>0</v>
      </c>
      <c r="H12" s="592">
        <v>0</v>
      </c>
      <c r="I12" s="592">
        <v>0</v>
      </c>
      <c r="J12" s="592">
        <v>0</v>
      </c>
      <c r="K12" s="592">
        <v>0</v>
      </c>
    </row>
    <row r="13" spans="1:11" x14ac:dyDescent="0.3">
      <c r="B13" s="571">
        <v>5</v>
      </c>
      <c r="C13" s="591" t="s">
        <v>1198</v>
      </c>
      <c r="D13" s="592">
        <v>0</v>
      </c>
      <c r="E13" s="592">
        <v>0</v>
      </c>
      <c r="F13" s="592">
        <v>0</v>
      </c>
      <c r="G13" s="592">
        <v>0</v>
      </c>
      <c r="H13" s="592">
        <v>0</v>
      </c>
      <c r="I13" s="592">
        <v>0</v>
      </c>
      <c r="J13" s="592">
        <v>0</v>
      </c>
      <c r="K13" s="592">
        <v>0</v>
      </c>
    </row>
    <row r="14" spans="1:11" ht="15" thickBot="1" x14ac:dyDescent="0.35">
      <c r="B14" s="571">
        <v>6</v>
      </c>
      <c r="C14" s="591" t="s">
        <v>1199</v>
      </c>
      <c r="D14" s="592">
        <v>0</v>
      </c>
      <c r="E14" s="592">
        <v>0</v>
      </c>
      <c r="F14" s="592">
        <v>0</v>
      </c>
      <c r="G14" s="592">
        <v>0</v>
      </c>
      <c r="H14" s="592">
        <v>0</v>
      </c>
      <c r="I14" s="592">
        <v>0</v>
      </c>
      <c r="J14" s="592">
        <v>0</v>
      </c>
      <c r="K14" s="592">
        <v>0</v>
      </c>
    </row>
    <row r="15" spans="1:11" ht="15" thickBot="1" x14ac:dyDescent="0.35">
      <c r="B15" s="571">
        <v>7</v>
      </c>
      <c r="C15" s="572" t="s">
        <v>1200</v>
      </c>
      <c r="D15" s="580">
        <v>702.64</v>
      </c>
      <c r="E15" s="580">
        <v>262.79675240000006</v>
      </c>
      <c r="F15" s="580">
        <v>439.85399999999998</v>
      </c>
      <c r="G15" s="580">
        <v>0</v>
      </c>
      <c r="H15" s="580">
        <v>0</v>
      </c>
      <c r="I15" s="580">
        <v>34.491669999999999</v>
      </c>
      <c r="J15" s="580">
        <v>154.07</v>
      </c>
      <c r="K15" s="580">
        <v>74.009110000000007</v>
      </c>
    </row>
    <row r="16" spans="1:11" x14ac:dyDescent="0.3">
      <c r="B16" s="571">
        <v>8</v>
      </c>
      <c r="C16" s="589" t="s">
        <v>1195</v>
      </c>
      <c r="D16" s="590">
        <v>263.49</v>
      </c>
      <c r="E16" s="590">
        <v>43.57</v>
      </c>
      <c r="F16" s="590">
        <v>219.92699999999999</v>
      </c>
      <c r="G16" s="590">
        <v>0</v>
      </c>
      <c r="H16" s="590">
        <v>0</v>
      </c>
      <c r="I16" s="590">
        <v>0</v>
      </c>
      <c r="J16" s="590">
        <v>0</v>
      </c>
      <c r="K16" s="590">
        <v>0</v>
      </c>
    </row>
    <row r="17" spans="1:11" x14ac:dyDescent="0.3">
      <c r="B17" s="571">
        <v>9</v>
      </c>
      <c r="C17" s="591" t="s">
        <v>1196</v>
      </c>
      <c r="D17" s="592">
        <v>0</v>
      </c>
      <c r="E17" s="592">
        <v>0</v>
      </c>
      <c r="F17" s="592">
        <v>0</v>
      </c>
      <c r="G17" s="592">
        <v>0</v>
      </c>
      <c r="H17" s="592">
        <v>0</v>
      </c>
      <c r="I17" s="592">
        <v>0</v>
      </c>
      <c r="J17" s="592">
        <v>0</v>
      </c>
      <c r="K17" s="592">
        <v>0</v>
      </c>
    </row>
    <row r="18" spans="1:11" x14ac:dyDescent="0.3">
      <c r="B18" s="571">
        <v>10</v>
      </c>
      <c r="C18" s="591" t="s">
        <v>1197</v>
      </c>
      <c r="D18" s="592">
        <v>439.15</v>
      </c>
      <c r="E18" s="592">
        <v>219.22675240000007</v>
      </c>
      <c r="F18" s="592">
        <v>219.92699999999999</v>
      </c>
      <c r="G18" s="592">
        <v>0</v>
      </c>
      <c r="H18" s="592">
        <v>0</v>
      </c>
      <c r="I18" s="592">
        <v>34.49</v>
      </c>
      <c r="J18" s="592">
        <v>154.07</v>
      </c>
      <c r="K18" s="592">
        <v>74.010000000000005</v>
      </c>
    </row>
    <row r="19" spans="1:11" x14ac:dyDescent="0.3">
      <c r="B19" s="571">
        <v>11</v>
      </c>
      <c r="C19" s="591" t="s">
        <v>1198</v>
      </c>
      <c r="D19" s="592">
        <v>0</v>
      </c>
      <c r="E19" s="592">
        <v>0</v>
      </c>
      <c r="F19" s="592">
        <v>0</v>
      </c>
      <c r="G19" s="592">
        <v>0</v>
      </c>
      <c r="H19" s="592">
        <v>0</v>
      </c>
      <c r="I19" s="592">
        <v>0</v>
      </c>
      <c r="J19" s="592">
        <v>0</v>
      </c>
      <c r="K19" s="592">
        <v>0</v>
      </c>
    </row>
    <row r="20" spans="1:11" ht="15" thickBot="1" x14ac:dyDescent="0.35">
      <c r="B20" s="571">
        <v>12</v>
      </c>
      <c r="C20" s="591" t="s">
        <v>1199</v>
      </c>
      <c r="D20" s="592">
        <v>0</v>
      </c>
      <c r="E20" s="592">
        <v>0</v>
      </c>
      <c r="F20" s="592">
        <v>0</v>
      </c>
      <c r="G20" s="592">
        <v>0</v>
      </c>
      <c r="H20" s="592">
        <v>0</v>
      </c>
      <c r="I20" s="592">
        <v>0</v>
      </c>
      <c r="J20" s="592">
        <v>0</v>
      </c>
      <c r="K20" s="592">
        <v>0</v>
      </c>
    </row>
    <row r="21" spans="1:11" ht="15" thickBot="1" x14ac:dyDescent="0.35">
      <c r="B21" s="571">
        <v>13</v>
      </c>
      <c r="C21" s="572" t="s">
        <v>1158</v>
      </c>
      <c r="D21" s="580">
        <v>374.64</v>
      </c>
      <c r="E21" s="580">
        <v>160.52000000000001</v>
      </c>
      <c r="F21" s="580">
        <v>214.02</v>
      </c>
      <c r="G21" s="580">
        <v>0</v>
      </c>
      <c r="H21" s="580">
        <v>0</v>
      </c>
      <c r="I21" s="580">
        <v>14.933349999999999</v>
      </c>
      <c r="J21" s="580">
        <v>0</v>
      </c>
      <c r="K21" s="580">
        <v>160.52000000000001</v>
      </c>
    </row>
    <row r="22" spans="1:11" x14ac:dyDescent="0.3">
      <c r="B22" s="571">
        <v>14</v>
      </c>
      <c r="C22" s="589" t="s">
        <v>1195</v>
      </c>
      <c r="D22" s="590">
        <v>107.11</v>
      </c>
      <c r="E22" s="590">
        <v>0</v>
      </c>
      <c r="F22" s="590">
        <v>107.01</v>
      </c>
      <c r="G22" s="590">
        <v>0</v>
      </c>
      <c r="H22" s="590">
        <v>0</v>
      </c>
      <c r="I22" s="590">
        <v>0</v>
      </c>
      <c r="J22" s="590">
        <v>0</v>
      </c>
      <c r="K22" s="590">
        <v>0</v>
      </c>
    </row>
    <row r="23" spans="1:11" x14ac:dyDescent="0.3">
      <c r="B23" s="571">
        <v>15</v>
      </c>
      <c r="C23" s="591" t="s">
        <v>1196</v>
      </c>
      <c r="D23" s="592">
        <v>0</v>
      </c>
      <c r="E23" s="592">
        <v>0</v>
      </c>
      <c r="F23" s="592">
        <v>0</v>
      </c>
      <c r="G23" s="592">
        <v>0</v>
      </c>
      <c r="H23" s="592">
        <v>0</v>
      </c>
      <c r="I23" s="592">
        <v>0</v>
      </c>
      <c r="J23" s="592">
        <v>0</v>
      </c>
      <c r="K23" s="592">
        <v>0</v>
      </c>
    </row>
    <row r="24" spans="1:11" x14ac:dyDescent="0.3">
      <c r="B24" s="571">
        <v>16</v>
      </c>
      <c r="C24" s="591" t="s">
        <v>1197</v>
      </c>
      <c r="D24" s="592">
        <v>267.52999999999997</v>
      </c>
      <c r="E24" s="592">
        <v>160.52000000000001</v>
      </c>
      <c r="F24" s="592">
        <v>107.01</v>
      </c>
      <c r="G24" s="592">
        <v>0</v>
      </c>
      <c r="H24" s="592">
        <v>0</v>
      </c>
      <c r="I24" s="592">
        <v>14.93</v>
      </c>
      <c r="J24" s="592">
        <v>0</v>
      </c>
      <c r="K24" s="592">
        <v>160.52000000000001</v>
      </c>
    </row>
    <row r="25" spans="1:11" x14ac:dyDescent="0.3">
      <c r="B25" s="571">
        <v>17</v>
      </c>
      <c r="C25" s="591" t="s">
        <v>1198</v>
      </c>
      <c r="D25" s="592">
        <v>0</v>
      </c>
      <c r="E25" s="592">
        <v>0</v>
      </c>
      <c r="F25" s="592">
        <v>0</v>
      </c>
      <c r="G25" s="592">
        <v>0</v>
      </c>
      <c r="H25" s="592">
        <v>0</v>
      </c>
      <c r="I25" s="592">
        <v>0</v>
      </c>
      <c r="J25" s="592">
        <v>0</v>
      </c>
      <c r="K25" s="592">
        <v>0</v>
      </c>
    </row>
    <row r="26" spans="1:11" ht="15" thickBot="1" x14ac:dyDescent="0.35">
      <c r="B26" s="571">
        <v>18</v>
      </c>
      <c r="C26" s="591" t="s">
        <v>1199</v>
      </c>
      <c r="D26" s="592">
        <v>0</v>
      </c>
      <c r="E26" s="592">
        <v>0</v>
      </c>
      <c r="F26" s="592">
        <v>0</v>
      </c>
      <c r="G26" s="592">
        <v>0</v>
      </c>
      <c r="H26" s="592">
        <v>0</v>
      </c>
      <c r="I26" s="592">
        <v>0</v>
      </c>
      <c r="J26" s="592">
        <v>0</v>
      </c>
      <c r="K26" s="592">
        <v>0</v>
      </c>
    </row>
    <row r="27" spans="1:11" ht="15" thickBot="1" x14ac:dyDescent="0.35">
      <c r="B27" s="571">
        <v>19</v>
      </c>
      <c r="C27" s="572" t="s">
        <v>1159</v>
      </c>
      <c r="D27" s="580">
        <v>0</v>
      </c>
      <c r="E27" s="580">
        <v>0</v>
      </c>
      <c r="F27" s="580">
        <v>0</v>
      </c>
      <c r="G27" s="580">
        <v>0</v>
      </c>
      <c r="H27" s="580">
        <v>0</v>
      </c>
      <c r="I27" s="580">
        <v>0</v>
      </c>
      <c r="J27" s="580">
        <v>0</v>
      </c>
      <c r="K27" s="580">
        <v>0</v>
      </c>
    </row>
    <row r="28" spans="1:11" x14ac:dyDescent="0.3">
      <c r="B28" s="571">
        <v>20</v>
      </c>
      <c r="C28" s="589" t="s">
        <v>1195</v>
      </c>
      <c r="D28" s="590">
        <v>0</v>
      </c>
      <c r="E28" s="590">
        <v>0</v>
      </c>
      <c r="F28" s="590">
        <v>0</v>
      </c>
      <c r="G28" s="590">
        <v>0</v>
      </c>
      <c r="H28" s="590">
        <v>0</v>
      </c>
      <c r="I28" s="590">
        <v>0</v>
      </c>
      <c r="J28" s="590">
        <v>0</v>
      </c>
      <c r="K28" s="590">
        <v>0</v>
      </c>
    </row>
    <row r="29" spans="1:11" ht="11.85" customHeight="1" x14ac:dyDescent="0.3">
      <c r="B29" s="571">
        <v>21</v>
      </c>
      <c r="C29" s="591" t="s">
        <v>1196</v>
      </c>
      <c r="D29" s="592">
        <v>0</v>
      </c>
      <c r="E29" s="592">
        <v>0</v>
      </c>
      <c r="F29" s="592">
        <v>0</v>
      </c>
      <c r="G29" s="592">
        <v>0</v>
      </c>
      <c r="H29" s="592">
        <v>0</v>
      </c>
      <c r="I29" s="592">
        <v>0</v>
      </c>
      <c r="J29" s="592">
        <v>0</v>
      </c>
      <c r="K29" s="592">
        <v>0</v>
      </c>
    </row>
    <row r="30" spans="1:11" ht="12" customHeight="1" x14ac:dyDescent="0.3">
      <c r="B30" s="571">
        <v>22</v>
      </c>
      <c r="C30" s="591" t="s">
        <v>1197</v>
      </c>
      <c r="D30" s="592">
        <v>0</v>
      </c>
      <c r="E30" s="592">
        <v>0</v>
      </c>
      <c r="F30" s="592">
        <v>0</v>
      </c>
      <c r="G30" s="592">
        <v>0</v>
      </c>
      <c r="H30" s="592">
        <v>0</v>
      </c>
      <c r="I30" s="592">
        <v>0</v>
      </c>
      <c r="J30" s="592">
        <v>0</v>
      </c>
      <c r="K30" s="592">
        <v>0</v>
      </c>
    </row>
    <row r="31" spans="1:11" ht="12" customHeight="1" x14ac:dyDescent="0.3">
      <c r="A31" s="587"/>
      <c r="B31" s="571">
        <v>23</v>
      </c>
      <c r="C31" s="591" t="s">
        <v>1198</v>
      </c>
      <c r="D31" s="592">
        <v>0</v>
      </c>
      <c r="E31" s="592">
        <v>0</v>
      </c>
      <c r="F31" s="592">
        <v>0</v>
      </c>
      <c r="G31" s="592">
        <v>0</v>
      </c>
      <c r="H31" s="592">
        <v>0</v>
      </c>
      <c r="I31" s="592">
        <v>0</v>
      </c>
      <c r="J31" s="592">
        <v>0</v>
      </c>
      <c r="K31" s="592">
        <v>0</v>
      </c>
    </row>
    <row r="32" spans="1:11" ht="15" thickBot="1" x14ac:dyDescent="0.35">
      <c r="B32" s="571">
        <v>24</v>
      </c>
      <c r="C32" s="591" t="s">
        <v>1199</v>
      </c>
      <c r="D32" s="592">
        <v>0</v>
      </c>
      <c r="E32" s="592">
        <v>0</v>
      </c>
      <c r="F32" s="592">
        <v>0</v>
      </c>
      <c r="G32" s="592">
        <v>0</v>
      </c>
      <c r="H32" s="592">
        <v>0</v>
      </c>
      <c r="I32" s="592">
        <v>0</v>
      </c>
      <c r="J32" s="592">
        <v>0</v>
      </c>
      <c r="K32" s="592">
        <v>0</v>
      </c>
    </row>
    <row r="33" spans="2:14" ht="15" thickBot="1" x14ac:dyDescent="0.35">
      <c r="B33" s="571">
        <v>25</v>
      </c>
      <c r="C33" s="572" t="s">
        <v>1201</v>
      </c>
      <c r="D33" s="580">
        <v>1077.28</v>
      </c>
      <c r="E33" s="580">
        <v>423.31675240000004</v>
      </c>
      <c r="F33" s="580">
        <v>653.87400000000002</v>
      </c>
      <c r="G33" s="580">
        <v>0</v>
      </c>
      <c r="H33" s="580">
        <v>0</v>
      </c>
      <c r="I33" s="580">
        <v>49.425019999999996</v>
      </c>
      <c r="J33" s="580">
        <v>154.07</v>
      </c>
      <c r="K33" s="580">
        <v>234.52911</v>
      </c>
      <c r="M33" s="115"/>
      <c r="N33" s="115">
        <f>+D33-E33-F33</f>
        <v>8.9247599999907834E-2</v>
      </c>
    </row>
    <row r="34" spans="2:14" x14ac:dyDescent="0.3">
      <c r="C34" s="589"/>
      <c r="D34" s="589"/>
      <c r="E34" s="589"/>
      <c r="F34" s="589"/>
      <c r="G34" s="589"/>
      <c r="H34" s="589"/>
      <c r="I34" s="589"/>
      <c r="J34" s="589"/>
      <c r="K34" s="589"/>
    </row>
  </sheetData>
  <sheetProtection algorithmName="SHA-512" hashValue="qCRiZIT5VLzN4elbIq1OMZskVMFgg8MSRTMgj2NYQYVLZGd40v909PjXJ+PRkSz6mmZQxJsFqVXxTgzsxKUBvw==" saltValue="8pwVZ2iJr9uDlj/nCB++DA==" spinCount="100000" sheet="1" objects="1" scenarios="1"/>
  <pageMargins left="0.7" right="0.7" top="0.75" bottom="0.75" header="0.3" footer="0.3"/>
  <pageSetup paperSize="9" orientation="portrait" horizontalDpi="90" verticalDpi="9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73169-D686-40BD-830D-E2603AD68787}">
  <dimension ref="A1:D19"/>
  <sheetViews>
    <sheetView showGridLines="0" workbookViewId="0"/>
  </sheetViews>
  <sheetFormatPr baseColWidth="10" defaultRowHeight="14.4" x14ac:dyDescent="0.3"/>
  <cols>
    <col min="1" max="1" width="16.5546875" bestFit="1" customWidth="1"/>
    <col min="2" max="2" width="5.5546875" customWidth="1"/>
    <col min="3" max="3" width="29" customWidth="1"/>
    <col min="4" max="4" width="26.33203125" customWidth="1"/>
  </cols>
  <sheetData>
    <row r="1" spans="1:4" x14ac:dyDescent="0.3">
      <c r="A1" s="2"/>
    </row>
    <row r="3" spans="1:4" s="1" customFormat="1" ht="6" customHeight="1" x14ac:dyDescent="0.3"/>
    <row r="4" spans="1:4" s="1" customFormat="1" ht="18" x14ac:dyDescent="0.35">
      <c r="B4" s="33" t="s">
        <v>1237</v>
      </c>
    </row>
    <row r="5" spans="1:4" s="1" customFormat="1" ht="6" customHeight="1" x14ac:dyDescent="0.3"/>
    <row r="6" spans="1:4" x14ac:dyDescent="0.3">
      <c r="B6" s="18"/>
    </row>
    <row r="7" spans="1:4" x14ac:dyDescent="0.3">
      <c r="B7" s="18"/>
      <c r="D7" s="153" t="s">
        <v>641</v>
      </c>
    </row>
    <row r="8" spans="1:4" ht="40.200000000000003" thickBot="1" x14ac:dyDescent="0.35">
      <c r="C8" s="593" t="s">
        <v>1202</v>
      </c>
      <c r="D8" s="593" t="s">
        <v>1203</v>
      </c>
    </row>
    <row r="9" spans="1:4" x14ac:dyDescent="0.3">
      <c r="B9" s="178">
        <v>1</v>
      </c>
      <c r="C9" s="12" t="s">
        <v>1204</v>
      </c>
      <c r="D9" s="577">
        <v>1</v>
      </c>
    </row>
    <row r="10" spans="1:4" x14ac:dyDescent="0.3">
      <c r="B10" s="178">
        <v>2</v>
      </c>
      <c r="C10" s="12" t="s">
        <v>1205</v>
      </c>
      <c r="D10" s="577">
        <v>0</v>
      </c>
    </row>
    <row r="11" spans="1:4" x14ac:dyDescent="0.3">
      <c r="B11" s="178">
        <v>3</v>
      </c>
      <c r="C11" s="12" t="s">
        <v>1206</v>
      </c>
      <c r="D11" s="577">
        <v>0</v>
      </c>
    </row>
    <row r="12" spans="1:4" x14ac:dyDescent="0.3">
      <c r="B12" s="178">
        <v>4</v>
      </c>
      <c r="C12" s="12" t="s">
        <v>1207</v>
      </c>
      <c r="D12" s="577">
        <v>0</v>
      </c>
    </row>
    <row r="13" spans="1:4" x14ac:dyDescent="0.3">
      <c r="B13" s="178">
        <v>5</v>
      </c>
      <c r="C13" s="12" t="s">
        <v>1208</v>
      </c>
      <c r="D13" s="577">
        <v>0</v>
      </c>
    </row>
    <row r="14" spans="1:4" x14ac:dyDescent="0.3">
      <c r="B14" s="178">
        <v>6</v>
      </c>
      <c r="C14" s="12" t="s">
        <v>1209</v>
      </c>
      <c r="D14" s="577">
        <v>0</v>
      </c>
    </row>
    <row r="15" spans="1:4" x14ac:dyDescent="0.3">
      <c r="B15" s="178">
        <v>7</v>
      </c>
      <c r="C15" s="12" t="s">
        <v>1210</v>
      </c>
      <c r="D15" s="577">
        <v>0</v>
      </c>
    </row>
    <row r="16" spans="1:4" x14ac:dyDescent="0.3">
      <c r="B16" s="178">
        <v>8</v>
      </c>
      <c r="C16" s="12" t="s">
        <v>1211</v>
      </c>
      <c r="D16" s="577">
        <v>0</v>
      </c>
    </row>
    <row r="17" spans="2:4" x14ac:dyDescent="0.3">
      <c r="B17" s="178">
        <v>9</v>
      </c>
      <c r="C17" s="12" t="s">
        <v>1212</v>
      </c>
      <c r="D17" s="577">
        <v>0</v>
      </c>
    </row>
    <row r="18" spans="2:4" x14ac:dyDescent="0.3">
      <c r="B18" s="178">
        <v>10</v>
      </c>
      <c r="C18" s="12" t="s">
        <v>1213</v>
      </c>
      <c r="D18" s="577">
        <v>0</v>
      </c>
    </row>
    <row r="19" spans="2:4" ht="15" thickBot="1" x14ac:dyDescent="0.35">
      <c r="B19" s="178">
        <v>11</v>
      </c>
      <c r="C19" s="35" t="s">
        <v>1214</v>
      </c>
      <c r="D19" s="104">
        <v>0</v>
      </c>
    </row>
  </sheetData>
  <sheetProtection algorithmName="SHA-512" hashValue="zV0THidDrL9Ta3BAmW4S5GiRClRn9PAi3lieLEEoBzKFsajlOsFd1sWCheUcxqtjvN7TYdBARpQB3YrXnrYUWg==" saltValue="4B921DPgkpkb+6zLMG9cXg==" spinCount="100000" sheet="1" objects="1" scenarios="1"/>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F5D0C-54C9-4573-AA0C-BA452D474D73}">
  <dimension ref="A1:N21"/>
  <sheetViews>
    <sheetView showGridLines="0" workbookViewId="0"/>
  </sheetViews>
  <sheetFormatPr baseColWidth="10" defaultRowHeight="14.4" x14ac:dyDescent="0.3"/>
  <cols>
    <col min="1" max="1" width="16.6640625" bestFit="1" customWidth="1"/>
    <col min="2" max="2" width="1.6640625" customWidth="1"/>
    <col min="3" max="3" width="34.6640625" customWidth="1"/>
    <col min="5" max="5" width="22.44140625" customWidth="1"/>
    <col min="6" max="6" width="0.6640625" customWidth="1"/>
  </cols>
  <sheetData>
    <row r="1" spans="1:14" x14ac:dyDescent="0.3">
      <c r="A1" s="2"/>
    </row>
    <row r="3" spans="1:14" s="1" customFormat="1" ht="6" customHeight="1" x14ac:dyDescent="0.3"/>
    <row r="4" spans="1:14" s="1" customFormat="1" ht="35.1" customHeight="1" x14ac:dyDescent="0.35">
      <c r="B4" s="871" t="s">
        <v>1238</v>
      </c>
      <c r="C4" s="871"/>
      <c r="D4" s="871"/>
      <c r="E4" s="871"/>
      <c r="F4" s="871"/>
      <c r="G4" s="871"/>
      <c r="H4" s="871"/>
      <c r="I4" s="871"/>
      <c r="J4" s="871"/>
      <c r="K4" s="871"/>
      <c r="L4" s="871"/>
      <c r="M4" s="34"/>
      <c r="N4" s="34"/>
    </row>
    <row r="5" spans="1:14" s="1" customFormat="1" ht="6" customHeight="1" x14ac:dyDescent="0.3"/>
    <row r="6" spans="1:14" x14ac:dyDescent="0.3">
      <c r="B6" s="18"/>
      <c r="C6" s="172"/>
      <c r="D6" s="194"/>
      <c r="E6" s="194"/>
      <c r="F6" s="194"/>
      <c r="G6" s="194"/>
      <c r="H6" s="194"/>
      <c r="I6" s="194"/>
      <c r="J6" s="194"/>
      <c r="K6" s="194"/>
      <c r="L6" s="194"/>
    </row>
    <row r="7" spans="1:14" x14ac:dyDescent="0.3">
      <c r="C7" s="18"/>
      <c r="D7" s="172" t="s">
        <v>1215</v>
      </c>
      <c r="E7" s="177" t="s">
        <v>642</v>
      </c>
      <c r="F7" s="177"/>
      <c r="G7" s="177" t="s">
        <v>660</v>
      </c>
      <c r="H7" s="177" t="s">
        <v>643</v>
      </c>
      <c r="I7" s="177" t="s">
        <v>661</v>
      </c>
      <c r="J7" s="177" t="s">
        <v>662</v>
      </c>
      <c r="K7" s="177" t="s">
        <v>666</v>
      </c>
      <c r="L7" s="177" t="s">
        <v>667</v>
      </c>
      <c r="M7" s="177" t="s">
        <v>668</v>
      </c>
    </row>
    <row r="8" spans="1:14" ht="15" thickBot="1" x14ac:dyDescent="0.35">
      <c r="C8" s="19"/>
      <c r="D8" s="935" t="s">
        <v>1216</v>
      </c>
      <c r="E8" s="935"/>
      <c r="F8" s="47"/>
      <c r="G8" s="935" t="s">
        <v>1217</v>
      </c>
      <c r="H8" s="935"/>
      <c r="I8" s="935"/>
      <c r="J8" s="935"/>
      <c r="K8" s="935"/>
      <c r="L8" s="935"/>
      <c r="M8" s="19"/>
    </row>
    <row r="9" spans="1:14" ht="67.8" thickBot="1" x14ac:dyDescent="0.35">
      <c r="C9" s="567" t="s">
        <v>1</v>
      </c>
      <c r="D9" s="593" t="s">
        <v>1218</v>
      </c>
      <c r="E9" s="593" t="s">
        <v>1219</v>
      </c>
      <c r="F9" s="47"/>
      <c r="G9" s="593" t="s">
        <v>1220</v>
      </c>
      <c r="H9" s="593" t="s">
        <v>1221</v>
      </c>
      <c r="I9" s="593" t="s">
        <v>1222</v>
      </c>
      <c r="J9" s="593" t="s">
        <v>1223</v>
      </c>
      <c r="K9" s="593" t="s">
        <v>1224</v>
      </c>
      <c r="L9" s="593" t="s">
        <v>1225</v>
      </c>
      <c r="M9" s="593" t="s">
        <v>91</v>
      </c>
    </row>
    <row r="10" spans="1:14" x14ac:dyDescent="0.3">
      <c r="B10" s="177">
        <v>1</v>
      </c>
      <c r="C10" s="594" t="s">
        <v>1226</v>
      </c>
      <c r="D10" s="595"/>
      <c r="E10" s="595"/>
      <c r="F10" s="596"/>
      <c r="G10" s="595"/>
      <c r="H10" s="595"/>
      <c r="I10" s="595"/>
      <c r="J10" s="595"/>
      <c r="K10" s="595"/>
      <c r="L10" s="595"/>
      <c r="M10" s="573">
        <v>224</v>
      </c>
    </row>
    <row r="11" spans="1:14" x14ac:dyDescent="0.3">
      <c r="B11" s="177">
        <v>2</v>
      </c>
      <c r="C11" s="597" t="s">
        <v>1227</v>
      </c>
      <c r="D11" s="103">
        <v>156</v>
      </c>
      <c r="E11" s="103">
        <v>156</v>
      </c>
      <c r="F11" s="596"/>
      <c r="G11" s="598"/>
      <c r="H11" s="598"/>
      <c r="I11" s="598"/>
      <c r="J11" s="598"/>
      <c r="K11" s="598"/>
      <c r="L11" s="599"/>
      <c r="M11" s="599"/>
    </row>
    <row r="12" spans="1:14" x14ac:dyDescent="0.3">
      <c r="B12" s="177">
        <v>3</v>
      </c>
      <c r="C12" s="597" t="s">
        <v>1228</v>
      </c>
      <c r="D12" s="103">
        <v>0</v>
      </c>
      <c r="E12" s="103">
        <v>0</v>
      </c>
      <c r="F12" s="596"/>
      <c r="G12" s="103">
        <v>0</v>
      </c>
      <c r="H12" s="103">
        <v>0</v>
      </c>
      <c r="I12" s="103">
        <v>0</v>
      </c>
      <c r="J12" s="103">
        <v>27</v>
      </c>
      <c r="K12" s="103">
        <v>7</v>
      </c>
      <c r="L12" s="577">
        <v>0</v>
      </c>
      <c r="M12" s="599"/>
    </row>
    <row r="13" spans="1:14" x14ac:dyDescent="0.3">
      <c r="B13" s="177">
        <v>4</v>
      </c>
      <c r="C13" s="597" t="s">
        <v>1229</v>
      </c>
      <c r="D13" s="103">
        <v>0</v>
      </c>
      <c r="E13" s="103">
        <v>0</v>
      </c>
      <c r="F13" s="596"/>
      <c r="G13" s="103">
        <v>0</v>
      </c>
      <c r="H13" s="103">
        <v>33</v>
      </c>
      <c r="I13" s="103">
        <v>0</v>
      </c>
      <c r="J13" s="103">
        <v>0</v>
      </c>
      <c r="K13" s="103">
        <v>0</v>
      </c>
      <c r="L13" s="577">
        <v>0</v>
      </c>
      <c r="M13" s="599"/>
    </row>
    <row r="14" spans="1:14" x14ac:dyDescent="0.3">
      <c r="B14" s="177">
        <v>5</v>
      </c>
      <c r="C14" s="594" t="s">
        <v>1230</v>
      </c>
      <c r="D14" s="362">
        <v>6199.73</v>
      </c>
      <c r="E14" s="362">
        <v>6199.73</v>
      </c>
      <c r="F14" s="596"/>
      <c r="G14" s="362">
        <v>0</v>
      </c>
      <c r="H14" s="362">
        <v>4589.3100000000004</v>
      </c>
      <c r="I14" s="362">
        <v>0</v>
      </c>
      <c r="J14" s="362">
        <v>6450.87</v>
      </c>
      <c r="K14" s="362">
        <v>1728.6</v>
      </c>
      <c r="L14" s="573">
        <v>0</v>
      </c>
      <c r="M14" s="600"/>
    </row>
    <row r="15" spans="1:14" x14ac:dyDescent="0.3">
      <c r="B15" s="177">
        <v>6</v>
      </c>
      <c r="C15" s="597" t="s">
        <v>1231</v>
      </c>
      <c r="D15" s="103">
        <v>246.3</v>
      </c>
      <c r="E15" s="103">
        <v>246.3</v>
      </c>
      <c r="F15" s="596"/>
      <c r="G15" s="103">
        <v>0</v>
      </c>
      <c r="H15" s="103">
        <v>831.51</v>
      </c>
      <c r="I15" s="103">
        <v>0</v>
      </c>
      <c r="J15" s="103">
        <v>1161.49</v>
      </c>
      <c r="K15" s="103">
        <v>320.32</v>
      </c>
      <c r="L15" s="577">
        <v>0</v>
      </c>
      <c r="M15" s="599"/>
    </row>
    <row r="16" spans="1:14" ht="15" thickBot="1" x14ac:dyDescent="0.35">
      <c r="B16" s="177">
        <v>7</v>
      </c>
      <c r="C16" s="601" t="s">
        <v>1232</v>
      </c>
      <c r="D16" s="130">
        <v>5953.43</v>
      </c>
      <c r="E16" s="104">
        <v>5953.43</v>
      </c>
      <c r="F16" s="596"/>
      <c r="G16" s="104">
        <v>0</v>
      </c>
      <c r="H16" s="130">
        <v>3757.8</v>
      </c>
      <c r="I16" s="104">
        <v>0</v>
      </c>
      <c r="J16" s="130">
        <v>5289.38</v>
      </c>
      <c r="K16" s="130">
        <v>1408.28</v>
      </c>
      <c r="L16" s="130">
        <v>0</v>
      </c>
      <c r="M16" s="602"/>
    </row>
    <row r="17" spans="3:13" ht="10.5" customHeight="1" x14ac:dyDescent="0.3">
      <c r="C17" s="603" t="s">
        <v>1233</v>
      </c>
      <c r="D17" s="604"/>
      <c r="E17" s="604"/>
      <c r="F17" s="605"/>
      <c r="G17" s="604"/>
      <c r="H17" s="19"/>
      <c r="I17" s="19"/>
      <c r="J17" s="19"/>
      <c r="K17" s="19"/>
      <c r="L17" s="19"/>
      <c r="M17" s="19"/>
    </row>
    <row r="18" spans="3:13" ht="11.1" customHeight="1" x14ac:dyDescent="0.3">
      <c r="C18" s="606" t="s">
        <v>1234</v>
      </c>
      <c r="D18" s="605"/>
      <c r="E18" s="605"/>
      <c r="F18" s="605"/>
      <c r="G18" s="605"/>
      <c r="H18" s="19"/>
      <c r="I18" s="19"/>
      <c r="J18" s="19"/>
      <c r="K18" s="19"/>
      <c r="L18" s="19"/>
      <c r="M18" s="19"/>
    </row>
    <row r="21" spans="3:13" x14ac:dyDescent="0.3">
      <c r="D21" s="115"/>
      <c r="E21" s="115"/>
      <c r="F21" s="115"/>
      <c r="G21" s="115"/>
      <c r="H21" s="115"/>
      <c r="I21" s="115"/>
      <c r="J21" s="115"/>
      <c r="K21" s="115"/>
      <c r="L21" s="115"/>
    </row>
  </sheetData>
  <sheetProtection algorithmName="SHA-512" hashValue="eM+RkOfGwndLuxOPYkuzmiLsX+WQFSpfWM22NP8lOEeWw7Y/eLBGyY1Gn1lgAvY81uZsGBpvb74C9mMJ5NWzHA==" saltValue="TUzf/NRSWLJgitKNTPwQAQ==" spinCount="100000" sheet="1" objects="1" scenarios="1"/>
  <mergeCells count="3">
    <mergeCell ref="B4:L4"/>
    <mergeCell ref="D8:E8"/>
    <mergeCell ref="G8:L8"/>
  </mergeCells>
  <pageMargins left="0.7" right="0.7" top="0.75" bottom="0.75" header="0.3" footer="0.3"/>
  <pageSetup paperSize="9" orientation="portrait" horizontalDpi="90" verticalDpi="9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E512-1FA8-46D0-B515-77E2E11BA3EB}">
  <dimension ref="A1:J56"/>
  <sheetViews>
    <sheetView showGridLines="0" zoomScaleNormal="100" workbookViewId="0"/>
  </sheetViews>
  <sheetFormatPr baseColWidth="10" defaultRowHeight="14.4" x14ac:dyDescent="0.3"/>
  <cols>
    <col min="1" max="1" width="16.6640625" bestFit="1" customWidth="1"/>
    <col min="2" max="2" width="7.5546875" customWidth="1"/>
    <col min="3" max="3" width="73.33203125" bestFit="1" customWidth="1"/>
    <col min="4" max="4" width="27.44140625" customWidth="1"/>
    <col min="5" max="5" width="27.33203125" customWidth="1"/>
    <col min="6" max="9" width="31.33203125" bestFit="1" customWidth="1"/>
    <col min="10" max="10" width="31.33203125" style="347" bestFit="1" customWidth="1"/>
  </cols>
  <sheetData>
    <row r="1" spans="1:10" x14ac:dyDescent="0.3">
      <c r="A1" s="2"/>
    </row>
    <row r="3" spans="1:10" s="1" customFormat="1" ht="6" customHeight="1" x14ac:dyDescent="0.3"/>
    <row r="4" spans="1:10" s="1" customFormat="1" ht="18" x14ac:dyDescent="0.35">
      <c r="B4" s="33" t="s">
        <v>1450</v>
      </c>
    </row>
    <row r="5" spans="1:10" s="1" customFormat="1" ht="6" customHeight="1" x14ac:dyDescent="0.3"/>
    <row r="6" spans="1:10" x14ac:dyDescent="0.3">
      <c r="B6" s="18"/>
      <c r="J6"/>
    </row>
    <row r="7" spans="1:10" x14ac:dyDescent="0.3">
      <c r="C7" s="18"/>
      <c r="D7" s="153"/>
      <c r="G7" s="153"/>
      <c r="I7" s="153"/>
    </row>
    <row r="8" spans="1:10" ht="15" thickBot="1" x14ac:dyDescent="0.35">
      <c r="B8" s="660"/>
      <c r="C8" s="661"/>
      <c r="D8" s="823" t="s">
        <v>1285</v>
      </c>
      <c r="E8" s="823" t="s">
        <v>1291</v>
      </c>
      <c r="F8" s="823" t="s">
        <v>1290</v>
      </c>
      <c r="G8" s="823" t="s">
        <v>1286</v>
      </c>
      <c r="H8" s="823" t="s">
        <v>1288</v>
      </c>
      <c r="I8" s="823" t="s">
        <v>1287</v>
      </c>
      <c r="J8" s="826" t="s">
        <v>1289</v>
      </c>
    </row>
    <row r="9" spans="1:10" ht="34.950000000000003" customHeight="1" thickBot="1" x14ac:dyDescent="0.35">
      <c r="B9" s="6">
        <v>1</v>
      </c>
      <c r="C9" s="5" t="s">
        <v>1292</v>
      </c>
      <c r="D9" s="6" t="s">
        <v>1293</v>
      </c>
      <c r="E9" s="6" t="s">
        <v>1295</v>
      </c>
      <c r="F9" s="6" t="s">
        <v>1294</v>
      </c>
      <c r="G9" s="6" t="s">
        <v>1294</v>
      </c>
      <c r="H9" s="6" t="s">
        <v>1294</v>
      </c>
      <c r="I9" s="6" t="s">
        <v>1294</v>
      </c>
      <c r="J9" s="662" t="s">
        <v>1294</v>
      </c>
    </row>
    <row r="10" spans="1:10" ht="36" customHeight="1" thickBot="1" x14ac:dyDescent="0.35">
      <c r="B10" s="6">
        <v>2</v>
      </c>
      <c r="C10" s="5" t="s">
        <v>1296</v>
      </c>
      <c r="D10" s="6" t="s">
        <v>1297</v>
      </c>
      <c r="E10" s="6" t="s">
        <v>1297</v>
      </c>
      <c r="F10" s="6" t="s">
        <v>1302</v>
      </c>
      <c r="G10" s="6" t="s">
        <v>1298</v>
      </c>
      <c r="H10" s="6" t="s">
        <v>1300</v>
      </c>
      <c r="I10" s="6" t="s">
        <v>1299</v>
      </c>
      <c r="J10" s="662" t="s">
        <v>1301</v>
      </c>
    </row>
    <row r="11" spans="1:10" ht="15" thickBot="1" x14ac:dyDescent="0.35">
      <c r="B11" s="6" t="s">
        <v>663</v>
      </c>
      <c r="C11" s="5" t="s">
        <v>1303</v>
      </c>
      <c r="D11" s="6" t="s">
        <v>1297</v>
      </c>
      <c r="E11" s="6" t="s">
        <v>1297</v>
      </c>
      <c r="F11" s="6" t="s">
        <v>1304</v>
      </c>
      <c r="G11" s="6" t="s">
        <v>1304</v>
      </c>
      <c r="H11" s="6" t="s">
        <v>1304</v>
      </c>
      <c r="I11" s="6" t="s">
        <v>1304</v>
      </c>
      <c r="J11" s="662" t="s">
        <v>1304</v>
      </c>
    </row>
    <row r="12" spans="1:10" ht="27" thickBot="1" x14ac:dyDescent="0.35">
      <c r="B12" s="6">
        <v>3</v>
      </c>
      <c r="C12" s="5" t="s">
        <v>1305</v>
      </c>
      <c r="D12" s="6" t="s">
        <v>1306</v>
      </c>
      <c r="E12" s="6" t="s">
        <v>1308</v>
      </c>
      <c r="F12" s="6" t="s">
        <v>1307</v>
      </c>
      <c r="G12" s="6" t="s">
        <v>1307</v>
      </c>
      <c r="H12" s="6" t="s">
        <v>1307</v>
      </c>
      <c r="I12" s="6" t="s">
        <v>1307</v>
      </c>
      <c r="J12" s="662" t="s">
        <v>1307</v>
      </c>
    </row>
    <row r="13" spans="1:10" ht="35.4" customHeight="1" x14ac:dyDescent="0.3">
      <c r="B13" s="122" t="s">
        <v>1276</v>
      </c>
      <c r="C13" s="48" t="s">
        <v>1309</v>
      </c>
      <c r="D13" s="11" t="s">
        <v>1310</v>
      </c>
      <c r="E13" s="11" t="s">
        <v>1310</v>
      </c>
      <c r="F13" s="11" t="s">
        <v>1310</v>
      </c>
      <c r="G13" s="11" t="s">
        <v>1310</v>
      </c>
      <c r="H13" s="11" t="s">
        <v>1310</v>
      </c>
      <c r="I13" s="11" t="s">
        <v>1310</v>
      </c>
      <c r="J13" s="663" t="s">
        <v>1310</v>
      </c>
    </row>
    <row r="14" spans="1:10" x14ac:dyDescent="0.3">
      <c r="B14" s="664"/>
      <c r="C14" s="824" t="s">
        <v>1311</v>
      </c>
      <c r="D14" s="789"/>
      <c r="E14" s="789"/>
      <c r="F14" s="789"/>
      <c r="G14" s="789"/>
      <c r="H14" s="789"/>
      <c r="I14" s="789"/>
      <c r="J14" s="789"/>
    </row>
    <row r="15" spans="1:10" ht="15" thickBot="1" x14ac:dyDescent="0.35">
      <c r="B15" s="63">
        <v>4</v>
      </c>
      <c r="C15" s="45" t="s">
        <v>1312</v>
      </c>
      <c r="D15" s="6" t="s">
        <v>1313</v>
      </c>
      <c r="E15" s="6" t="s">
        <v>1313</v>
      </c>
      <c r="F15" s="6" t="s">
        <v>1315</v>
      </c>
      <c r="G15" s="6" t="s">
        <v>1314</v>
      </c>
      <c r="H15" s="6" t="s">
        <v>1314</v>
      </c>
      <c r="I15" s="6" t="s">
        <v>1314</v>
      </c>
      <c r="J15" s="662" t="s">
        <v>1314</v>
      </c>
    </row>
    <row r="16" spans="1:10" ht="15" thickBot="1" x14ac:dyDescent="0.35">
      <c r="B16" s="63">
        <v>5</v>
      </c>
      <c r="C16" s="45" t="s">
        <v>1316</v>
      </c>
      <c r="D16" s="6" t="s">
        <v>1313</v>
      </c>
      <c r="E16" s="6" t="s">
        <v>1313</v>
      </c>
      <c r="F16" s="6" t="s">
        <v>1315</v>
      </c>
      <c r="G16" s="6" t="s">
        <v>1317</v>
      </c>
      <c r="H16" s="6" t="s">
        <v>1317</v>
      </c>
      <c r="I16" s="6" t="s">
        <v>1317</v>
      </c>
      <c r="J16" s="662" t="s">
        <v>1317</v>
      </c>
    </row>
    <row r="17" spans="2:10" ht="15" thickBot="1" x14ac:dyDescent="0.35">
      <c r="B17" s="63">
        <v>6</v>
      </c>
      <c r="C17" s="45" t="s">
        <v>1318</v>
      </c>
      <c r="D17" s="6" t="s">
        <v>1319</v>
      </c>
      <c r="E17" s="6" t="s">
        <v>1319</v>
      </c>
      <c r="F17" s="6" t="s">
        <v>1319</v>
      </c>
      <c r="G17" s="6" t="s">
        <v>1319</v>
      </c>
      <c r="H17" s="6" t="s">
        <v>1319</v>
      </c>
      <c r="I17" s="6" t="s">
        <v>1319</v>
      </c>
      <c r="J17" s="662" t="s">
        <v>1319</v>
      </c>
    </row>
    <row r="18" spans="2:10" ht="15" thickBot="1" x14ac:dyDescent="0.35">
      <c r="B18" s="63">
        <v>7</v>
      </c>
      <c r="C18" s="45" t="s">
        <v>1320</v>
      </c>
      <c r="D18" s="27" t="s">
        <v>1321</v>
      </c>
      <c r="E18" s="27" t="s">
        <v>1323</v>
      </c>
      <c r="F18" s="27"/>
      <c r="G18" s="27" t="s">
        <v>1322</v>
      </c>
      <c r="H18" s="27" t="s">
        <v>1322</v>
      </c>
      <c r="I18" s="27" t="s">
        <v>1322</v>
      </c>
      <c r="J18" s="665" t="s">
        <v>1322</v>
      </c>
    </row>
    <row r="19" spans="2:10" ht="27" thickBot="1" x14ac:dyDescent="0.35">
      <c r="B19" s="6">
        <v>8</v>
      </c>
      <c r="C19" s="5" t="s">
        <v>1324</v>
      </c>
      <c r="D19" s="6" t="s">
        <v>1325</v>
      </c>
      <c r="E19" s="6" t="s">
        <v>1329</v>
      </c>
      <c r="F19" s="6" t="s">
        <v>1328</v>
      </c>
      <c r="G19" s="6" t="s">
        <v>1326</v>
      </c>
      <c r="H19" s="6" t="s">
        <v>1326</v>
      </c>
      <c r="I19" s="6" t="s">
        <v>1327</v>
      </c>
      <c r="J19" s="662" t="s">
        <v>1326</v>
      </c>
    </row>
    <row r="20" spans="2:10" ht="27" thickBot="1" x14ac:dyDescent="0.35">
      <c r="B20" s="6">
        <v>9</v>
      </c>
      <c r="C20" s="5" t="s">
        <v>1330</v>
      </c>
      <c r="D20" s="6">
        <v>1</v>
      </c>
      <c r="E20" s="6" t="s">
        <v>1331</v>
      </c>
      <c r="F20" s="6" t="s">
        <v>1328</v>
      </c>
      <c r="G20" s="6" t="s">
        <v>1326</v>
      </c>
      <c r="H20" s="6" t="s">
        <v>1326</v>
      </c>
      <c r="I20" s="6" t="s">
        <v>1327</v>
      </c>
      <c r="J20" s="662" t="s">
        <v>1326</v>
      </c>
    </row>
    <row r="21" spans="2:10" ht="15" thickBot="1" x14ac:dyDescent="0.35">
      <c r="B21" s="6" t="s">
        <v>810</v>
      </c>
      <c r="C21" s="5" t="s">
        <v>1332</v>
      </c>
      <c r="D21" s="666">
        <v>1</v>
      </c>
      <c r="E21" s="666" t="s">
        <v>1333</v>
      </c>
      <c r="F21" s="666">
        <v>0.99975999999999998</v>
      </c>
      <c r="G21" s="666">
        <v>0.99500999999999995</v>
      </c>
      <c r="H21" s="666">
        <v>0.99677000000000004</v>
      </c>
      <c r="I21" s="666">
        <v>1</v>
      </c>
      <c r="J21" s="667">
        <v>0.99990999999999997</v>
      </c>
    </row>
    <row r="22" spans="2:10" ht="15" thickBot="1" x14ac:dyDescent="0.35">
      <c r="B22" s="6" t="s">
        <v>811</v>
      </c>
      <c r="C22" s="5" t="s">
        <v>1334</v>
      </c>
      <c r="D22" s="666">
        <v>1</v>
      </c>
      <c r="E22" s="666" t="s">
        <v>1333</v>
      </c>
      <c r="F22" s="666">
        <v>1</v>
      </c>
      <c r="G22" s="666">
        <v>1</v>
      </c>
      <c r="H22" s="666">
        <v>1</v>
      </c>
      <c r="I22" s="666">
        <v>1</v>
      </c>
      <c r="J22" s="667">
        <v>1</v>
      </c>
    </row>
    <row r="23" spans="2:10" ht="15" thickBot="1" x14ac:dyDescent="0.35">
      <c r="B23" s="6">
        <v>10</v>
      </c>
      <c r="C23" s="5" t="s">
        <v>1335</v>
      </c>
      <c r="D23" s="6" t="s">
        <v>1336</v>
      </c>
      <c r="E23" s="6" t="s">
        <v>1336</v>
      </c>
      <c r="F23" s="6" t="s">
        <v>1337</v>
      </c>
      <c r="G23" s="6" t="s">
        <v>1337</v>
      </c>
      <c r="H23" s="6" t="s">
        <v>1337</v>
      </c>
      <c r="I23" s="6" t="s">
        <v>1337</v>
      </c>
      <c r="J23" s="662" t="s">
        <v>1337</v>
      </c>
    </row>
    <row r="24" spans="2:10" ht="27" thickBot="1" x14ac:dyDescent="0.35">
      <c r="B24" s="6">
        <v>11</v>
      </c>
      <c r="C24" s="5" t="s">
        <v>1338</v>
      </c>
      <c r="D24" s="668" t="s">
        <v>1339</v>
      </c>
      <c r="E24" s="668" t="s">
        <v>1341</v>
      </c>
      <c r="F24" s="668">
        <v>45943</v>
      </c>
      <c r="G24" s="668">
        <v>44448</v>
      </c>
      <c r="H24" s="668">
        <v>45538</v>
      </c>
      <c r="I24" s="668" t="s">
        <v>1340</v>
      </c>
      <c r="J24" s="669">
        <v>45821</v>
      </c>
    </row>
    <row r="25" spans="2:10" ht="15" thickBot="1" x14ac:dyDescent="0.35">
      <c r="B25" s="6">
        <v>12</v>
      </c>
      <c r="C25" s="5" t="s">
        <v>1342</v>
      </c>
      <c r="D25" s="6" t="s">
        <v>1343</v>
      </c>
      <c r="E25" s="6" t="s">
        <v>1343</v>
      </c>
      <c r="F25" s="6" t="s">
        <v>1344</v>
      </c>
      <c r="G25" s="6" t="s">
        <v>1344</v>
      </c>
      <c r="H25" s="6" t="s">
        <v>1344</v>
      </c>
      <c r="I25" s="6" t="s">
        <v>1344</v>
      </c>
      <c r="J25" s="662" t="s">
        <v>1344</v>
      </c>
    </row>
    <row r="26" spans="2:10" ht="15" thickBot="1" x14ac:dyDescent="0.35">
      <c r="B26" s="6">
        <v>13</v>
      </c>
      <c r="C26" s="5" t="s">
        <v>1345</v>
      </c>
      <c r="D26" s="668" t="s">
        <v>300</v>
      </c>
      <c r="E26" s="668" t="s">
        <v>300</v>
      </c>
      <c r="F26" s="668">
        <v>50326</v>
      </c>
      <c r="G26" s="668">
        <v>46821</v>
      </c>
      <c r="H26" s="668">
        <v>47729</v>
      </c>
      <c r="I26" s="668">
        <v>47375</v>
      </c>
      <c r="J26" s="669">
        <v>48012</v>
      </c>
    </row>
    <row r="27" spans="2:10" ht="15" thickBot="1" x14ac:dyDescent="0.35">
      <c r="B27" s="6">
        <v>14</v>
      </c>
      <c r="C27" s="5" t="s">
        <v>1346</v>
      </c>
      <c r="D27" s="6" t="s">
        <v>1347</v>
      </c>
      <c r="E27" s="6" t="s">
        <v>1347</v>
      </c>
      <c r="F27" s="6" t="s">
        <v>1310</v>
      </c>
      <c r="G27" s="6" t="s">
        <v>1310</v>
      </c>
      <c r="H27" s="6" t="s">
        <v>1310</v>
      </c>
      <c r="I27" s="6" t="s">
        <v>1310</v>
      </c>
      <c r="J27" s="662" t="s">
        <v>1310</v>
      </c>
    </row>
    <row r="28" spans="2:10" ht="82.95" customHeight="1" thickBot="1" x14ac:dyDescent="0.35">
      <c r="B28" s="670">
        <v>15</v>
      </c>
      <c r="C28" s="659" t="s">
        <v>1348</v>
      </c>
      <c r="D28" s="670" t="s">
        <v>1297</v>
      </c>
      <c r="E28" s="670" t="s">
        <v>1297</v>
      </c>
      <c r="F28" s="670" t="s">
        <v>1353</v>
      </c>
      <c r="G28" s="670" t="s">
        <v>1349</v>
      </c>
      <c r="H28" s="670" t="s">
        <v>1351</v>
      </c>
      <c r="I28" s="670" t="s">
        <v>1350</v>
      </c>
      <c r="J28" s="671" t="s">
        <v>1352</v>
      </c>
    </row>
    <row r="29" spans="2:10" x14ac:dyDescent="0.3">
      <c r="B29" s="670">
        <v>16</v>
      </c>
      <c r="C29" s="659" t="s">
        <v>1354</v>
      </c>
      <c r="D29" s="670" t="s">
        <v>1355</v>
      </c>
      <c r="E29" s="671" t="s">
        <v>1297</v>
      </c>
      <c r="F29" s="671" t="s">
        <v>1297</v>
      </c>
      <c r="G29" s="670" t="s">
        <v>1297</v>
      </c>
      <c r="H29" s="670" t="s">
        <v>1297</v>
      </c>
      <c r="I29" s="670" t="s">
        <v>1297</v>
      </c>
      <c r="J29" s="671" t="s">
        <v>1297</v>
      </c>
    </row>
    <row r="30" spans="2:10" x14ac:dyDescent="0.3">
      <c r="B30" s="672"/>
      <c r="C30" s="825" t="s">
        <v>1356</v>
      </c>
      <c r="D30" s="790"/>
      <c r="E30" s="790"/>
      <c r="F30" s="790"/>
      <c r="G30" s="790"/>
      <c r="H30" s="790"/>
      <c r="I30" s="790"/>
      <c r="J30" s="790"/>
    </row>
    <row r="31" spans="2:10" ht="122.4" customHeight="1" thickBot="1" x14ac:dyDescent="0.35">
      <c r="B31" s="6">
        <v>17</v>
      </c>
      <c r="C31" s="5" t="s">
        <v>1357</v>
      </c>
      <c r="D31" s="27" t="s">
        <v>1358</v>
      </c>
      <c r="E31" s="27" t="s">
        <v>1360</v>
      </c>
      <c r="F31" s="665" t="s">
        <v>1359</v>
      </c>
      <c r="G31" s="27" t="s">
        <v>1359</v>
      </c>
      <c r="H31" s="27" t="s">
        <v>1359</v>
      </c>
      <c r="I31" s="27" t="s">
        <v>1359</v>
      </c>
      <c r="J31" s="665" t="s">
        <v>1359</v>
      </c>
    </row>
    <row r="32" spans="2:10" ht="75.599999999999994" customHeight="1" thickBot="1" x14ac:dyDescent="0.35">
      <c r="B32" s="6">
        <v>18</v>
      </c>
      <c r="C32" s="5" t="s">
        <v>1361</v>
      </c>
      <c r="D32" s="27" t="s">
        <v>1362</v>
      </c>
      <c r="E32" s="27" t="s">
        <v>1368</v>
      </c>
      <c r="F32" s="27" t="s">
        <v>1367</v>
      </c>
      <c r="G32" s="27" t="s">
        <v>1363</v>
      </c>
      <c r="H32" s="27" t="s">
        <v>1365</v>
      </c>
      <c r="I32" s="27" t="s">
        <v>1364</v>
      </c>
      <c r="J32" s="665" t="s">
        <v>1366</v>
      </c>
    </row>
    <row r="33" spans="2:10" ht="105" customHeight="1" thickBot="1" x14ac:dyDescent="0.35">
      <c r="B33" s="6">
        <v>19</v>
      </c>
      <c r="C33" s="5" t="s">
        <v>1369</v>
      </c>
      <c r="D33" s="27" t="s">
        <v>1370</v>
      </c>
      <c r="E33" s="27" t="s">
        <v>1371</v>
      </c>
      <c r="F33" s="665" t="s">
        <v>1347</v>
      </c>
      <c r="G33" s="27" t="s">
        <v>1347</v>
      </c>
      <c r="H33" s="27" t="s">
        <v>1347</v>
      </c>
      <c r="I33" s="27" t="s">
        <v>1347</v>
      </c>
      <c r="J33" s="665" t="s">
        <v>1347</v>
      </c>
    </row>
    <row r="34" spans="2:10" ht="112.95" customHeight="1" thickBot="1" x14ac:dyDescent="0.35">
      <c r="B34" s="6" t="s">
        <v>320</v>
      </c>
      <c r="C34" s="5" t="s">
        <v>1372</v>
      </c>
      <c r="D34" s="27" t="s">
        <v>1373</v>
      </c>
      <c r="E34" s="27" t="s">
        <v>1375</v>
      </c>
      <c r="F34" s="27" t="s">
        <v>1374</v>
      </c>
      <c r="G34" s="27" t="s">
        <v>1374</v>
      </c>
      <c r="H34" s="27" t="s">
        <v>1374</v>
      </c>
      <c r="I34" s="27" t="s">
        <v>1374</v>
      </c>
      <c r="J34" s="665" t="s">
        <v>1374</v>
      </c>
    </row>
    <row r="35" spans="2:10" ht="83.25" customHeight="1" thickBot="1" x14ac:dyDescent="0.35">
      <c r="B35" s="6" t="s">
        <v>42</v>
      </c>
      <c r="C35" s="5" t="s">
        <v>1376</v>
      </c>
      <c r="D35" s="27" t="s">
        <v>1377</v>
      </c>
      <c r="E35" s="27" t="s">
        <v>1378</v>
      </c>
      <c r="F35" s="27" t="s">
        <v>1374</v>
      </c>
      <c r="G35" s="27" t="s">
        <v>1374</v>
      </c>
      <c r="H35" s="27" t="s">
        <v>1374</v>
      </c>
      <c r="I35" s="27" t="s">
        <v>1374</v>
      </c>
      <c r="J35" s="665" t="s">
        <v>1374</v>
      </c>
    </row>
    <row r="36" spans="2:10" ht="15" thickBot="1" x14ac:dyDescent="0.35">
      <c r="B36" s="6">
        <v>21</v>
      </c>
      <c r="C36" s="5" t="s">
        <v>1379</v>
      </c>
      <c r="D36" s="27" t="s">
        <v>1347</v>
      </c>
      <c r="E36" s="27" t="s">
        <v>1347</v>
      </c>
      <c r="F36" s="27" t="s">
        <v>1347</v>
      </c>
      <c r="G36" s="27" t="s">
        <v>1347</v>
      </c>
      <c r="H36" s="27" t="s">
        <v>1347</v>
      </c>
      <c r="I36" s="27" t="s">
        <v>1347</v>
      </c>
      <c r="J36" s="665" t="s">
        <v>1347</v>
      </c>
    </row>
    <row r="37" spans="2:10" ht="15" thickBot="1" x14ac:dyDescent="0.35">
      <c r="B37" s="6">
        <v>22</v>
      </c>
      <c r="C37" s="5" t="s">
        <v>1380</v>
      </c>
      <c r="D37" s="27" t="s">
        <v>1381</v>
      </c>
      <c r="E37" s="27" t="s">
        <v>1381</v>
      </c>
      <c r="F37" s="27" t="s">
        <v>1297</v>
      </c>
      <c r="G37" s="27" t="s">
        <v>1297</v>
      </c>
      <c r="H37" s="27" t="s">
        <v>1297</v>
      </c>
      <c r="I37" s="27" t="s">
        <v>1297</v>
      </c>
      <c r="J37" s="665" t="s">
        <v>1297</v>
      </c>
    </row>
    <row r="38" spans="2:10" ht="15" thickBot="1" x14ac:dyDescent="0.35">
      <c r="B38" s="6">
        <v>23</v>
      </c>
      <c r="C38" s="5" t="s">
        <v>1382</v>
      </c>
      <c r="D38" s="63" t="s">
        <v>1383</v>
      </c>
      <c r="E38" s="63" t="s">
        <v>1383</v>
      </c>
      <c r="F38" s="63" t="s">
        <v>1383</v>
      </c>
      <c r="G38" s="63" t="s">
        <v>1383</v>
      </c>
      <c r="H38" s="63" t="s">
        <v>1383</v>
      </c>
      <c r="I38" s="63" t="s">
        <v>1383</v>
      </c>
      <c r="J38" s="662" t="s">
        <v>1383</v>
      </c>
    </row>
    <row r="39" spans="2:10" ht="15" thickBot="1" x14ac:dyDescent="0.35">
      <c r="B39" s="6">
        <v>24</v>
      </c>
      <c r="C39" s="5" t="s">
        <v>1384</v>
      </c>
      <c r="D39" s="6" t="s">
        <v>1297</v>
      </c>
      <c r="E39" s="6" t="s">
        <v>1297</v>
      </c>
      <c r="F39" s="6" t="s">
        <v>1297</v>
      </c>
      <c r="G39" s="6" t="s">
        <v>1297</v>
      </c>
      <c r="H39" s="6" t="s">
        <v>1297</v>
      </c>
      <c r="I39" s="6" t="s">
        <v>1297</v>
      </c>
      <c r="J39" s="662" t="s">
        <v>1297</v>
      </c>
    </row>
    <row r="40" spans="2:10" ht="15" thickBot="1" x14ac:dyDescent="0.35">
      <c r="B40" s="6">
        <v>25</v>
      </c>
      <c r="C40" s="5" t="s">
        <v>1385</v>
      </c>
      <c r="D40" s="6" t="s">
        <v>1297</v>
      </c>
      <c r="E40" s="6" t="s">
        <v>1297</v>
      </c>
      <c r="F40" s="6" t="s">
        <v>1297</v>
      </c>
      <c r="G40" s="6" t="s">
        <v>1297</v>
      </c>
      <c r="H40" s="6" t="s">
        <v>1297</v>
      </c>
      <c r="I40" s="6" t="s">
        <v>1297</v>
      </c>
      <c r="J40" s="662" t="s">
        <v>1297</v>
      </c>
    </row>
    <row r="41" spans="2:10" ht="15" thickBot="1" x14ac:dyDescent="0.35">
      <c r="B41" s="6">
        <v>26</v>
      </c>
      <c r="C41" s="5" t="s">
        <v>1386</v>
      </c>
      <c r="D41" s="6" t="s">
        <v>1297</v>
      </c>
      <c r="E41" s="6" t="s">
        <v>1297</v>
      </c>
      <c r="F41" s="6" t="s">
        <v>1297</v>
      </c>
      <c r="G41" s="6" t="s">
        <v>1297</v>
      </c>
      <c r="H41" s="6" t="s">
        <v>1297</v>
      </c>
      <c r="I41" s="6" t="s">
        <v>1297</v>
      </c>
      <c r="J41" s="662" t="s">
        <v>1297</v>
      </c>
    </row>
    <row r="42" spans="2:10" ht="15" thickBot="1" x14ac:dyDescent="0.35">
      <c r="B42" s="6">
        <v>27</v>
      </c>
      <c r="C42" s="5" t="s">
        <v>1387</v>
      </c>
      <c r="D42" s="6" t="s">
        <v>1297</v>
      </c>
      <c r="E42" s="6" t="s">
        <v>1297</v>
      </c>
      <c r="F42" s="6" t="s">
        <v>1297</v>
      </c>
      <c r="G42" s="6" t="s">
        <v>1297</v>
      </c>
      <c r="H42" s="6" t="s">
        <v>1297</v>
      </c>
      <c r="I42" s="6" t="s">
        <v>1297</v>
      </c>
      <c r="J42" s="662" t="s">
        <v>1297</v>
      </c>
    </row>
    <row r="43" spans="2:10" ht="15" thickBot="1" x14ac:dyDescent="0.35">
      <c r="B43" s="6">
        <v>28</v>
      </c>
      <c r="C43" s="5" t="s">
        <v>1388</v>
      </c>
      <c r="D43" s="6" t="s">
        <v>1297</v>
      </c>
      <c r="E43" s="6" t="s">
        <v>1297</v>
      </c>
      <c r="F43" s="6" t="s">
        <v>1297</v>
      </c>
      <c r="G43" s="6" t="s">
        <v>1297</v>
      </c>
      <c r="H43" s="6" t="s">
        <v>1297</v>
      </c>
      <c r="I43" s="6" t="s">
        <v>1297</v>
      </c>
      <c r="J43" s="662" t="s">
        <v>1297</v>
      </c>
    </row>
    <row r="44" spans="2:10" ht="15" thickBot="1" x14ac:dyDescent="0.35">
      <c r="B44" s="6">
        <v>29</v>
      </c>
      <c r="C44" s="5" t="s">
        <v>1389</v>
      </c>
      <c r="D44" s="6" t="s">
        <v>1297</v>
      </c>
      <c r="E44" s="6" t="s">
        <v>1297</v>
      </c>
      <c r="F44" s="6" t="s">
        <v>1297</v>
      </c>
      <c r="G44" s="6" t="s">
        <v>1297</v>
      </c>
      <c r="H44" s="6" t="s">
        <v>1297</v>
      </c>
      <c r="I44" s="6" t="s">
        <v>1297</v>
      </c>
      <c r="J44" s="662" t="s">
        <v>1297</v>
      </c>
    </row>
    <row r="45" spans="2:10" ht="15" thickBot="1" x14ac:dyDescent="0.35">
      <c r="B45" s="6">
        <v>30</v>
      </c>
      <c r="C45" s="5" t="s">
        <v>1390</v>
      </c>
      <c r="D45" s="6" t="s">
        <v>1347</v>
      </c>
      <c r="E45" s="6" t="s">
        <v>1347</v>
      </c>
      <c r="F45" s="6" t="s">
        <v>1347</v>
      </c>
      <c r="G45" s="6" t="s">
        <v>1347</v>
      </c>
      <c r="H45" s="6" t="s">
        <v>1347</v>
      </c>
      <c r="I45" s="6" t="s">
        <v>1347</v>
      </c>
      <c r="J45" s="662" t="s">
        <v>1347</v>
      </c>
    </row>
    <row r="46" spans="2:10" ht="15" thickBot="1" x14ac:dyDescent="0.35">
      <c r="B46" s="6">
        <v>31</v>
      </c>
      <c r="C46" s="5" t="s">
        <v>1391</v>
      </c>
      <c r="D46" s="6" t="s">
        <v>1297</v>
      </c>
      <c r="E46" s="6" t="s">
        <v>1297</v>
      </c>
      <c r="F46" s="6" t="s">
        <v>1297</v>
      </c>
      <c r="G46" s="6" t="s">
        <v>1297</v>
      </c>
      <c r="H46" s="6" t="s">
        <v>1297</v>
      </c>
      <c r="I46" s="6" t="s">
        <v>1297</v>
      </c>
      <c r="J46" s="662" t="s">
        <v>1297</v>
      </c>
    </row>
    <row r="47" spans="2:10" ht="15" thickBot="1" x14ac:dyDescent="0.35">
      <c r="B47" s="6">
        <v>32</v>
      </c>
      <c r="C47" s="5" t="s">
        <v>1392</v>
      </c>
      <c r="D47" s="6" t="s">
        <v>1297</v>
      </c>
      <c r="E47" s="6" t="s">
        <v>1297</v>
      </c>
      <c r="F47" s="6" t="s">
        <v>1297</v>
      </c>
      <c r="G47" s="6" t="s">
        <v>1297</v>
      </c>
      <c r="H47" s="6" t="s">
        <v>1297</v>
      </c>
      <c r="I47" s="6" t="s">
        <v>1297</v>
      </c>
      <c r="J47" s="662" t="s">
        <v>1297</v>
      </c>
    </row>
    <row r="48" spans="2:10" ht="15" thickBot="1" x14ac:dyDescent="0.35">
      <c r="B48" s="6">
        <v>33</v>
      </c>
      <c r="C48" s="5" t="s">
        <v>1393</v>
      </c>
      <c r="D48" s="6" t="s">
        <v>1297</v>
      </c>
      <c r="E48" s="6" t="s">
        <v>1297</v>
      </c>
      <c r="F48" s="6" t="s">
        <v>1297</v>
      </c>
      <c r="G48" s="6" t="s">
        <v>1297</v>
      </c>
      <c r="H48" s="6" t="s">
        <v>1297</v>
      </c>
      <c r="I48" s="6" t="s">
        <v>1297</v>
      </c>
      <c r="J48" s="662" t="s">
        <v>1297</v>
      </c>
    </row>
    <row r="49" spans="2:10" ht="15" thickBot="1" x14ac:dyDescent="0.35">
      <c r="B49" s="6">
        <v>34</v>
      </c>
      <c r="C49" s="5" t="s">
        <v>1394</v>
      </c>
      <c r="D49" s="6" t="s">
        <v>1297</v>
      </c>
      <c r="E49" s="6" t="s">
        <v>1297</v>
      </c>
      <c r="F49" s="6" t="s">
        <v>1297</v>
      </c>
      <c r="G49" s="6" t="s">
        <v>1297</v>
      </c>
      <c r="H49" s="6" t="s">
        <v>1297</v>
      </c>
      <c r="I49" s="6" t="s">
        <v>1297</v>
      </c>
      <c r="J49" s="662" t="s">
        <v>1297</v>
      </c>
    </row>
    <row r="50" spans="2:10" ht="52.2" customHeight="1" thickBot="1" x14ac:dyDescent="0.35">
      <c r="B50" s="63">
        <v>35</v>
      </c>
      <c r="C50" s="45" t="s">
        <v>1395</v>
      </c>
      <c r="D50" s="6" t="s">
        <v>1396</v>
      </c>
      <c r="E50" s="6" t="s">
        <v>1396</v>
      </c>
      <c r="F50" s="662" t="s">
        <v>1398</v>
      </c>
      <c r="G50" s="662" t="s">
        <v>1397</v>
      </c>
      <c r="H50" s="662" t="s">
        <v>1397</v>
      </c>
      <c r="I50" s="662" t="s">
        <v>1397</v>
      </c>
      <c r="J50" s="662" t="s">
        <v>1397</v>
      </c>
    </row>
    <row r="51" spans="2:10" ht="15" thickBot="1" x14ac:dyDescent="0.35">
      <c r="B51" s="6">
        <v>36</v>
      </c>
      <c r="C51" s="5" t="s">
        <v>1399</v>
      </c>
      <c r="D51" s="6" t="s">
        <v>1297</v>
      </c>
      <c r="E51" s="6" t="s">
        <v>1297</v>
      </c>
      <c r="F51" s="6" t="s">
        <v>1297</v>
      </c>
      <c r="G51" s="6" t="s">
        <v>1297</v>
      </c>
      <c r="H51" s="6" t="s">
        <v>1297</v>
      </c>
      <c r="I51" s="6" t="s">
        <v>1297</v>
      </c>
      <c r="J51" s="662" t="s">
        <v>1297</v>
      </c>
    </row>
    <row r="52" spans="2:10" ht="15" thickBot="1" x14ac:dyDescent="0.35">
      <c r="B52" s="6">
        <v>37</v>
      </c>
      <c r="C52" s="5" t="s">
        <v>1400</v>
      </c>
      <c r="D52" s="6" t="s">
        <v>1297</v>
      </c>
      <c r="E52" s="6" t="s">
        <v>1297</v>
      </c>
      <c r="F52" s="6" t="s">
        <v>1297</v>
      </c>
      <c r="G52" s="6" t="s">
        <v>1297</v>
      </c>
      <c r="H52" s="6" t="s">
        <v>1297</v>
      </c>
      <c r="I52" s="6" t="s">
        <v>1297</v>
      </c>
      <c r="J52" s="662" t="s">
        <v>1297</v>
      </c>
    </row>
    <row r="53" spans="2:10" ht="52.2" customHeight="1" thickBot="1" x14ac:dyDescent="0.35">
      <c r="B53" s="41" t="s">
        <v>1401</v>
      </c>
      <c r="C53" s="40" t="s">
        <v>1402</v>
      </c>
      <c r="D53" s="673"/>
      <c r="E53" s="673"/>
      <c r="F53" s="673" t="s">
        <v>1407</v>
      </c>
      <c r="G53" s="673" t="s">
        <v>1403</v>
      </c>
      <c r="H53" s="673" t="s">
        <v>1405</v>
      </c>
      <c r="I53" s="673" t="s">
        <v>1404</v>
      </c>
      <c r="J53" s="674" t="s">
        <v>1406</v>
      </c>
    </row>
    <row r="54" spans="2:10" x14ac:dyDescent="0.3">
      <c r="B54" s="675"/>
      <c r="J54"/>
    </row>
    <row r="55" spans="2:10" x14ac:dyDescent="0.3">
      <c r="J55"/>
    </row>
    <row r="56" spans="2:10" x14ac:dyDescent="0.3">
      <c r="J56"/>
    </row>
  </sheetData>
  <sheetProtection algorithmName="SHA-512" hashValue="aTdqg5jrHOGro7/UDCDZXqq6PqHDVCy9C3M9AKFd7BHCiMZMo6VBdEewKP6p07TxsLRUuZGo28sgmHqAVxaTpQ==" saltValue="MfL0talHhBO1ekhGhiOrSQ==" spinCount="100000" sheet="1" objects="1" scenarios="1"/>
  <hyperlinks>
    <hyperlink ref="J53" r:id="rId1" display="https://www.bcc.es/storage/documents/bcc-2024-issuance-final-terms-signed-0446c.pdf" xr:uid="{6AAB858A-67D2-43C5-840F-EAF64A127731}"/>
    <hyperlink ref="I53" r:id="rId2" xr:uid="{83513786-24B7-4074-9107-91D5DB50CCD9}"/>
    <hyperlink ref="H53" r:id="rId3" xr:uid="{3D64BA41-6F62-4DFE-960C-8266DCE8CC2B}"/>
    <hyperlink ref="G53" r:id="rId4" xr:uid="{A14564AB-DE1A-432C-BB3C-11C9504C278A}"/>
    <hyperlink ref="F53" r:id="rId5" display="https://www.bcc.es/storage/documents/bcc-senior-preferred-social-notes-final-terms-2022-7304d.pdf" xr:uid="{9DFB6BE0-B00A-4B81-8D29-401FC4CE578F}"/>
  </hyperlinks>
  <pageMargins left="0.7" right="0.7" top="0.75" bottom="0.75" header="0.3" footer="0.3"/>
  <pageSetup paperSize="9"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CE745-32B8-42AB-ACE0-6AE5F5852870}">
  <sheetPr codeName="Hoja3"/>
  <dimension ref="A1:G139"/>
  <sheetViews>
    <sheetView showGridLines="0" zoomScaleNormal="100" workbookViewId="0"/>
  </sheetViews>
  <sheetFormatPr baseColWidth="10" defaultRowHeight="14.4" x14ac:dyDescent="0.3"/>
  <cols>
    <col min="1" max="1" width="16.5546875" bestFit="1" customWidth="1"/>
    <col min="3" max="3" width="92.5546875" style="17" customWidth="1"/>
  </cols>
  <sheetData>
    <row r="1" spans="1:5" x14ac:dyDescent="0.3">
      <c r="A1" s="2"/>
    </row>
    <row r="3" spans="1:5" s="1" customFormat="1" ht="6" customHeight="1" x14ac:dyDescent="0.3">
      <c r="C3" s="849"/>
    </row>
    <row r="4" spans="1:5" s="1" customFormat="1" ht="18" x14ac:dyDescent="0.35">
      <c r="B4" s="33" t="s">
        <v>1454</v>
      </c>
      <c r="C4" s="849"/>
    </row>
    <row r="5" spans="1:5" s="1" customFormat="1" ht="6" customHeight="1" x14ac:dyDescent="0.3">
      <c r="C5" s="849"/>
    </row>
    <row r="6" spans="1:5" x14ac:dyDescent="0.3">
      <c r="B6" s="18"/>
    </row>
    <row r="7" spans="1:5" x14ac:dyDescent="0.3">
      <c r="B7" s="18"/>
      <c r="D7" s="153" t="s">
        <v>841</v>
      </c>
      <c r="E7" s="153" t="s">
        <v>842</v>
      </c>
    </row>
    <row r="8" spans="1:5" ht="27" thickBot="1" x14ac:dyDescent="0.35">
      <c r="B8" s="873" t="s">
        <v>301</v>
      </c>
      <c r="C8" s="873"/>
      <c r="D8" s="4" t="s">
        <v>93</v>
      </c>
      <c r="E8" s="4" t="s">
        <v>302</v>
      </c>
    </row>
    <row r="9" spans="1:5" ht="15" customHeight="1" thickBot="1" x14ac:dyDescent="0.35">
      <c r="B9" s="838"/>
      <c r="C9" s="797" t="s">
        <v>94</v>
      </c>
      <c r="D9" s="837"/>
      <c r="E9" s="837"/>
    </row>
    <row r="10" spans="1:5" ht="15" customHeight="1" thickBot="1" x14ac:dyDescent="0.35">
      <c r="B10" s="27">
        <v>1</v>
      </c>
      <c r="C10" s="841" t="s">
        <v>95</v>
      </c>
      <c r="D10" s="88">
        <v>4757910.01</v>
      </c>
      <c r="E10" s="27" t="s">
        <v>303</v>
      </c>
    </row>
    <row r="11" spans="1:5" ht="15" thickBot="1" x14ac:dyDescent="0.35">
      <c r="B11" s="27" t="s">
        <v>304</v>
      </c>
      <c r="C11" s="842" t="s">
        <v>305</v>
      </c>
      <c r="D11" s="88">
        <v>1059028.3899999999</v>
      </c>
      <c r="E11" s="27">
        <v>33</v>
      </c>
    </row>
    <row r="12" spans="1:5" ht="15" thickBot="1" x14ac:dyDescent="0.35">
      <c r="B12" s="27" t="s">
        <v>306</v>
      </c>
      <c r="C12" s="842" t="s">
        <v>307</v>
      </c>
      <c r="D12" s="88">
        <v>3698881.62</v>
      </c>
      <c r="E12" s="27">
        <v>35</v>
      </c>
    </row>
    <row r="13" spans="1:5" ht="15" thickBot="1" x14ac:dyDescent="0.35">
      <c r="B13" s="27">
        <v>2</v>
      </c>
      <c r="C13" s="842" t="s">
        <v>96</v>
      </c>
      <c r="D13" s="88">
        <v>603150.71</v>
      </c>
      <c r="E13" s="27">
        <v>38</v>
      </c>
    </row>
    <row r="14" spans="1:5" ht="15" thickBot="1" x14ac:dyDescent="0.35">
      <c r="B14" s="27">
        <v>3</v>
      </c>
      <c r="C14" s="842" t="s">
        <v>97</v>
      </c>
      <c r="D14" s="88">
        <v>73330.710000000006</v>
      </c>
      <c r="E14" s="27" t="s">
        <v>1413</v>
      </c>
    </row>
    <row r="15" spans="1:5" ht="15" thickBot="1" x14ac:dyDescent="0.35">
      <c r="B15" s="27" t="s">
        <v>308</v>
      </c>
      <c r="C15" s="842" t="s">
        <v>309</v>
      </c>
      <c r="D15" s="88">
        <v>0</v>
      </c>
      <c r="E15" s="27"/>
    </row>
    <row r="16" spans="1:5" ht="27" customHeight="1" thickBot="1" x14ac:dyDescent="0.35">
      <c r="B16" s="27">
        <v>4</v>
      </c>
      <c r="C16" s="842" t="s">
        <v>631</v>
      </c>
      <c r="D16" s="88">
        <v>0</v>
      </c>
      <c r="E16" s="27"/>
    </row>
    <row r="17" spans="2:5" ht="15.6" customHeight="1" thickBot="1" x14ac:dyDescent="0.35">
      <c r="B17" s="27">
        <v>5</v>
      </c>
      <c r="C17" s="842" t="s">
        <v>310</v>
      </c>
      <c r="D17" s="88">
        <v>0</v>
      </c>
      <c r="E17" s="27"/>
    </row>
    <row r="18" spans="2:5" ht="15" customHeight="1" thickBot="1" x14ac:dyDescent="0.35">
      <c r="B18" s="27" t="s">
        <v>87</v>
      </c>
      <c r="C18" s="842" t="s">
        <v>98</v>
      </c>
      <c r="D18" s="88">
        <v>250427.68</v>
      </c>
      <c r="E18" s="27"/>
    </row>
    <row r="19" spans="2:5" ht="15" customHeight="1" thickBot="1" x14ac:dyDescent="0.35">
      <c r="B19" s="322">
        <v>6</v>
      </c>
      <c r="C19" s="843" t="s">
        <v>99</v>
      </c>
      <c r="D19" s="323">
        <v>5684819.0999999996</v>
      </c>
      <c r="E19" s="322"/>
    </row>
    <row r="20" spans="2:5" ht="15" customHeight="1" thickBot="1" x14ac:dyDescent="0.35">
      <c r="B20" s="840"/>
      <c r="C20" s="798" t="s">
        <v>311</v>
      </c>
      <c r="D20" s="839"/>
      <c r="E20" s="839"/>
    </row>
    <row r="21" spans="2:5" ht="15" thickBot="1" x14ac:dyDescent="0.35">
      <c r="B21" s="27">
        <v>7</v>
      </c>
      <c r="C21" s="841" t="s">
        <v>100</v>
      </c>
      <c r="D21" s="88">
        <v>-3395.14</v>
      </c>
      <c r="E21" s="27"/>
    </row>
    <row r="22" spans="2:5" ht="15" customHeight="1" thickBot="1" x14ac:dyDescent="0.35">
      <c r="B22" s="27">
        <v>8</v>
      </c>
      <c r="C22" s="842" t="s">
        <v>101</v>
      </c>
      <c r="D22" s="88">
        <v>-177348.19</v>
      </c>
      <c r="E22" s="27">
        <v>16</v>
      </c>
    </row>
    <row r="23" spans="2:5" ht="15" thickBot="1" x14ac:dyDescent="0.35">
      <c r="B23" s="27">
        <v>9</v>
      </c>
      <c r="C23" s="842" t="s">
        <v>312</v>
      </c>
      <c r="D23" s="88">
        <v>0</v>
      </c>
      <c r="E23" s="27"/>
    </row>
    <row r="24" spans="2:5" ht="37.5" customHeight="1" thickBot="1" x14ac:dyDescent="0.35">
      <c r="B24" s="27">
        <v>10</v>
      </c>
      <c r="C24" s="842" t="s">
        <v>623</v>
      </c>
      <c r="D24" s="88">
        <v>-269743.03000000003</v>
      </c>
      <c r="E24" s="27" t="s">
        <v>313</v>
      </c>
    </row>
    <row r="25" spans="2:5" ht="28.5" customHeight="1" thickBot="1" x14ac:dyDescent="0.35">
      <c r="B25" s="27">
        <v>11</v>
      </c>
      <c r="C25" s="842" t="s">
        <v>102</v>
      </c>
      <c r="D25" s="88">
        <v>7230.18</v>
      </c>
      <c r="E25" s="27">
        <v>37</v>
      </c>
    </row>
    <row r="26" spans="2:5" ht="15" customHeight="1" thickBot="1" x14ac:dyDescent="0.35">
      <c r="B26" s="27">
        <v>12</v>
      </c>
      <c r="C26" s="842" t="s">
        <v>314</v>
      </c>
      <c r="D26" s="88">
        <v>0</v>
      </c>
      <c r="E26" s="27"/>
    </row>
    <row r="27" spans="2:5" ht="15" customHeight="1" thickBot="1" x14ac:dyDescent="0.35">
      <c r="B27" s="27">
        <v>13</v>
      </c>
      <c r="C27" s="842" t="s">
        <v>315</v>
      </c>
      <c r="D27" s="88">
        <v>0</v>
      </c>
      <c r="E27" s="27"/>
    </row>
    <row r="28" spans="2:5" ht="15" customHeight="1" thickBot="1" x14ac:dyDescent="0.35">
      <c r="B28" s="27">
        <v>14</v>
      </c>
      <c r="C28" s="842" t="s">
        <v>316</v>
      </c>
      <c r="D28" s="88">
        <v>0</v>
      </c>
      <c r="E28" s="27"/>
    </row>
    <row r="29" spans="2:5" ht="15" customHeight="1" thickBot="1" x14ac:dyDescent="0.35">
      <c r="B29" s="27">
        <v>15</v>
      </c>
      <c r="C29" s="842" t="s">
        <v>103</v>
      </c>
      <c r="D29" s="88">
        <v>-41.17</v>
      </c>
      <c r="E29" s="27">
        <v>18</v>
      </c>
    </row>
    <row r="30" spans="2:5" ht="15" customHeight="1" thickBot="1" x14ac:dyDescent="0.35">
      <c r="B30" s="27">
        <v>16</v>
      </c>
      <c r="C30" s="842" t="s">
        <v>104</v>
      </c>
      <c r="D30" s="88">
        <v>-1031674.9</v>
      </c>
      <c r="E30" s="27">
        <v>43</v>
      </c>
    </row>
    <row r="31" spans="2:5" ht="27" thickBot="1" x14ac:dyDescent="0.35">
      <c r="B31" s="27">
        <v>17</v>
      </c>
      <c r="C31" s="842" t="s">
        <v>317</v>
      </c>
      <c r="D31" s="88">
        <v>0</v>
      </c>
      <c r="E31" s="27"/>
    </row>
    <row r="32" spans="2:5" ht="27" thickBot="1" x14ac:dyDescent="0.35">
      <c r="B32" s="27">
        <v>18</v>
      </c>
      <c r="C32" s="842" t="s">
        <v>318</v>
      </c>
      <c r="D32" s="88">
        <v>0</v>
      </c>
      <c r="E32" s="27"/>
    </row>
    <row r="33" spans="2:5" ht="27" thickBot="1" x14ac:dyDescent="0.35">
      <c r="B33" s="27">
        <v>19</v>
      </c>
      <c r="C33" s="842" t="s">
        <v>319</v>
      </c>
      <c r="D33" s="88">
        <v>0</v>
      </c>
      <c r="E33" s="27"/>
    </row>
    <row r="34" spans="2:5" ht="15" thickBot="1" x14ac:dyDescent="0.35">
      <c r="B34" s="27">
        <v>20</v>
      </c>
      <c r="C34" s="842" t="s">
        <v>312</v>
      </c>
      <c r="D34" s="88">
        <v>0</v>
      </c>
      <c r="E34" s="27"/>
    </row>
    <row r="35" spans="2:5" ht="24" customHeight="1" thickBot="1" x14ac:dyDescent="0.35">
      <c r="B35" s="27" t="s">
        <v>320</v>
      </c>
      <c r="C35" s="842" t="s">
        <v>105</v>
      </c>
      <c r="D35" s="88">
        <v>0</v>
      </c>
      <c r="E35" s="27"/>
    </row>
    <row r="36" spans="2:5" ht="15" customHeight="1" thickBot="1" x14ac:dyDescent="0.35">
      <c r="B36" s="27" t="s">
        <v>42</v>
      </c>
      <c r="C36" s="842" t="s">
        <v>321</v>
      </c>
      <c r="D36" s="88">
        <v>0</v>
      </c>
      <c r="E36" s="27"/>
    </row>
    <row r="37" spans="2:5" ht="15" thickBot="1" x14ac:dyDescent="0.35">
      <c r="B37" s="27" t="s">
        <v>322</v>
      </c>
      <c r="C37" s="842" t="s">
        <v>323</v>
      </c>
      <c r="D37" s="88">
        <v>0</v>
      </c>
      <c r="E37" s="27"/>
    </row>
    <row r="38" spans="2:5" ht="15" thickBot="1" x14ac:dyDescent="0.35">
      <c r="B38" s="27" t="s">
        <v>324</v>
      </c>
      <c r="C38" s="842" t="s">
        <v>325</v>
      </c>
      <c r="D38" s="88">
        <v>0</v>
      </c>
      <c r="E38" s="27"/>
    </row>
    <row r="39" spans="2:5" ht="27" thickBot="1" x14ac:dyDescent="0.35">
      <c r="B39" s="27">
        <v>21</v>
      </c>
      <c r="C39" s="468" t="s">
        <v>632</v>
      </c>
      <c r="D39" s="88">
        <v>0</v>
      </c>
      <c r="E39" s="27"/>
    </row>
    <row r="40" spans="2:5" ht="15" thickBot="1" x14ac:dyDescent="0.35">
      <c r="B40" s="27">
        <v>22</v>
      </c>
      <c r="C40" s="842" t="s">
        <v>326</v>
      </c>
      <c r="D40" s="88">
        <v>0</v>
      </c>
      <c r="E40" s="27"/>
    </row>
    <row r="41" spans="2:5" ht="29.1" customHeight="1" thickBot="1" x14ac:dyDescent="0.35">
      <c r="B41" s="27">
        <v>23</v>
      </c>
      <c r="C41" s="850" t="s">
        <v>1539</v>
      </c>
      <c r="D41" s="88">
        <v>0</v>
      </c>
      <c r="E41" s="27"/>
    </row>
    <row r="42" spans="2:5" ht="15" thickBot="1" x14ac:dyDescent="0.35">
      <c r="B42" s="27">
        <v>24</v>
      </c>
      <c r="C42" s="842" t="s">
        <v>312</v>
      </c>
      <c r="D42" s="88">
        <v>0</v>
      </c>
      <c r="E42" s="27"/>
    </row>
    <row r="43" spans="2:5" ht="15" customHeight="1" thickBot="1" x14ac:dyDescent="0.35">
      <c r="B43" s="27">
        <v>25</v>
      </c>
      <c r="C43" s="842" t="s">
        <v>327</v>
      </c>
      <c r="D43" s="88">
        <v>0</v>
      </c>
      <c r="E43" s="27"/>
    </row>
    <row r="44" spans="2:5" ht="15" thickBot="1" x14ac:dyDescent="0.35">
      <c r="B44" s="27" t="s">
        <v>328</v>
      </c>
      <c r="C44" s="842" t="s">
        <v>329</v>
      </c>
      <c r="D44" s="88">
        <v>0</v>
      </c>
      <c r="E44" s="27"/>
    </row>
    <row r="45" spans="2:5" ht="42" customHeight="1" thickBot="1" x14ac:dyDescent="0.35">
      <c r="B45" s="27" t="s">
        <v>330</v>
      </c>
      <c r="C45" s="842" t="s">
        <v>331</v>
      </c>
      <c r="D45" s="88">
        <v>0</v>
      </c>
      <c r="E45" s="27"/>
    </row>
    <row r="46" spans="2:5" ht="15" thickBot="1" x14ac:dyDescent="0.35">
      <c r="B46" s="27">
        <v>26</v>
      </c>
      <c r="C46" s="842" t="s">
        <v>312</v>
      </c>
      <c r="D46" s="88">
        <v>0</v>
      </c>
      <c r="E46" s="27"/>
    </row>
    <row r="47" spans="2:5" ht="15" customHeight="1" thickBot="1" x14ac:dyDescent="0.35">
      <c r="B47" s="27">
        <v>27</v>
      </c>
      <c r="C47" s="468" t="s">
        <v>332</v>
      </c>
      <c r="D47" s="88">
        <v>0</v>
      </c>
      <c r="E47" s="27"/>
    </row>
    <row r="48" spans="2:5" ht="15" thickBot="1" x14ac:dyDescent="0.35">
      <c r="B48" s="27" t="s">
        <v>333</v>
      </c>
      <c r="C48" s="468" t="s">
        <v>106</v>
      </c>
      <c r="D48" s="88">
        <v>-10888.49</v>
      </c>
      <c r="E48" s="27"/>
    </row>
    <row r="49" spans="2:5" ht="15" customHeight="1" thickBot="1" x14ac:dyDescent="0.35">
      <c r="B49" s="27">
        <v>28</v>
      </c>
      <c r="C49" s="844" t="s">
        <v>107</v>
      </c>
      <c r="D49" s="88">
        <v>-1485860.73</v>
      </c>
      <c r="E49" s="27"/>
    </row>
    <row r="50" spans="2:5" ht="15" thickBot="1" x14ac:dyDescent="0.35">
      <c r="B50" s="30">
        <v>29</v>
      </c>
      <c r="C50" s="843" t="s">
        <v>3</v>
      </c>
      <c r="D50" s="323">
        <v>4198958.37</v>
      </c>
      <c r="E50" s="30"/>
    </row>
    <row r="51" spans="2:5" ht="15" customHeight="1" thickBot="1" x14ac:dyDescent="0.35">
      <c r="B51" s="840"/>
      <c r="C51" s="798" t="s">
        <v>334</v>
      </c>
      <c r="D51" s="839"/>
      <c r="E51" s="839"/>
    </row>
    <row r="52" spans="2:5" ht="15" customHeight="1" thickBot="1" x14ac:dyDescent="0.35">
      <c r="B52" s="27">
        <v>30</v>
      </c>
      <c r="C52" s="841" t="s">
        <v>111</v>
      </c>
      <c r="D52" s="88">
        <v>0</v>
      </c>
      <c r="E52" s="27"/>
    </row>
    <row r="53" spans="2:5" ht="15" customHeight="1" thickBot="1" x14ac:dyDescent="0.35">
      <c r="B53" s="27">
        <v>31</v>
      </c>
      <c r="C53" s="842" t="s">
        <v>335</v>
      </c>
      <c r="D53" s="88">
        <v>0</v>
      </c>
      <c r="E53" s="27"/>
    </row>
    <row r="54" spans="2:5" ht="15" customHeight="1" thickBot="1" x14ac:dyDescent="0.35">
      <c r="B54" s="27">
        <v>32</v>
      </c>
      <c r="C54" s="842" t="s">
        <v>336</v>
      </c>
      <c r="D54" s="88">
        <v>0</v>
      </c>
      <c r="E54" s="27"/>
    </row>
    <row r="55" spans="2:5" ht="28.5" customHeight="1" thickBot="1" x14ac:dyDescent="0.35">
      <c r="B55" s="27">
        <v>33</v>
      </c>
      <c r="C55" s="842" t="s">
        <v>633</v>
      </c>
      <c r="D55" s="88">
        <v>0</v>
      </c>
      <c r="E55" s="27"/>
    </row>
    <row r="56" spans="2:5" ht="15" customHeight="1" thickBot="1" x14ac:dyDescent="0.35">
      <c r="B56" s="27" t="s">
        <v>337</v>
      </c>
      <c r="C56" s="842" t="s">
        <v>634</v>
      </c>
      <c r="D56" s="88">
        <v>0</v>
      </c>
      <c r="E56" s="27"/>
    </row>
    <row r="57" spans="2:5" ht="15" customHeight="1" thickBot="1" x14ac:dyDescent="0.35">
      <c r="B57" s="27" t="s">
        <v>338</v>
      </c>
      <c r="C57" s="842" t="s">
        <v>635</v>
      </c>
      <c r="D57" s="88">
        <v>0</v>
      </c>
      <c r="E57" s="27"/>
    </row>
    <row r="58" spans="2:5" ht="31.5" customHeight="1" thickBot="1" x14ac:dyDescent="0.35">
      <c r="B58" s="27">
        <v>34</v>
      </c>
      <c r="C58" s="842" t="s">
        <v>339</v>
      </c>
      <c r="D58" s="88">
        <v>0</v>
      </c>
      <c r="E58" s="27"/>
    </row>
    <row r="59" spans="2:5" ht="15" customHeight="1" thickBot="1" x14ac:dyDescent="0.35">
      <c r="B59" s="27">
        <v>35</v>
      </c>
      <c r="C59" s="842" t="s">
        <v>340</v>
      </c>
      <c r="D59" s="88">
        <v>0</v>
      </c>
      <c r="E59" s="27"/>
    </row>
    <row r="60" spans="2:5" ht="15" customHeight="1" thickBot="1" x14ac:dyDescent="0.35">
      <c r="B60" s="322">
        <v>36</v>
      </c>
      <c r="C60" s="843" t="s">
        <v>1540</v>
      </c>
      <c r="D60" s="323">
        <v>0</v>
      </c>
      <c r="E60" s="30"/>
    </row>
    <row r="61" spans="2:5" ht="15" customHeight="1" thickBot="1" x14ac:dyDescent="0.35">
      <c r="B61" s="840"/>
      <c r="C61" s="798" t="s">
        <v>341</v>
      </c>
      <c r="D61" s="840"/>
      <c r="E61" s="840"/>
    </row>
    <row r="62" spans="2:5" ht="15" customHeight="1" thickBot="1" x14ac:dyDescent="0.35">
      <c r="B62" s="27">
        <v>37</v>
      </c>
      <c r="C62" s="841" t="s">
        <v>342</v>
      </c>
      <c r="D62" s="88">
        <v>0</v>
      </c>
      <c r="E62" s="27"/>
    </row>
    <row r="63" spans="2:5" ht="27" thickBot="1" x14ac:dyDescent="0.35">
      <c r="B63" s="27">
        <v>38</v>
      </c>
      <c r="C63" s="842" t="s">
        <v>343</v>
      </c>
      <c r="D63" s="88">
        <v>0</v>
      </c>
      <c r="E63" s="27"/>
    </row>
    <row r="64" spans="2:5" ht="27" thickBot="1" x14ac:dyDescent="0.35">
      <c r="B64" s="27">
        <v>39</v>
      </c>
      <c r="C64" s="842" t="s">
        <v>344</v>
      </c>
      <c r="D64" s="88">
        <v>0</v>
      </c>
      <c r="E64" s="27"/>
    </row>
    <row r="65" spans="2:5" ht="27" thickBot="1" x14ac:dyDescent="0.35">
      <c r="B65" s="27">
        <v>40</v>
      </c>
      <c r="C65" s="842" t="s">
        <v>345</v>
      </c>
      <c r="D65" s="88">
        <v>0</v>
      </c>
      <c r="E65" s="27"/>
    </row>
    <row r="66" spans="2:5" ht="15" thickBot="1" x14ac:dyDescent="0.35">
      <c r="B66" s="27">
        <v>41</v>
      </c>
      <c r="C66" s="842" t="s">
        <v>312</v>
      </c>
      <c r="D66" s="88"/>
      <c r="E66" s="27"/>
    </row>
    <row r="67" spans="2:5" ht="15" customHeight="1" thickBot="1" x14ac:dyDescent="0.35">
      <c r="B67" s="27">
        <v>42</v>
      </c>
      <c r="C67" s="468" t="s">
        <v>346</v>
      </c>
      <c r="D67" s="88">
        <v>0</v>
      </c>
      <c r="E67" s="27"/>
    </row>
    <row r="68" spans="2:5" ht="15" thickBot="1" x14ac:dyDescent="0.35">
      <c r="B68" s="27" t="s">
        <v>347</v>
      </c>
      <c r="C68" s="842" t="s">
        <v>348</v>
      </c>
      <c r="D68" s="88">
        <v>0</v>
      </c>
      <c r="E68" s="27"/>
    </row>
    <row r="69" spans="2:5" ht="15" customHeight="1" thickBot="1" x14ac:dyDescent="0.35">
      <c r="B69" s="64">
        <v>43</v>
      </c>
      <c r="C69" s="844" t="s">
        <v>108</v>
      </c>
      <c r="D69" s="90">
        <v>0</v>
      </c>
      <c r="E69" s="27"/>
    </row>
    <row r="70" spans="2:5" ht="15" thickBot="1" x14ac:dyDescent="0.35">
      <c r="B70" s="64">
        <v>44</v>
      </c>
      <c r="C70" s="844" t="s">
        <v>109</v>
      </c>
      <c r="D70" s="90">
        <v>0</v>
      </c>
      <c r="E70" s="27"/>
    </row>
    <row r="71" spans="2:5" ht="15" customHeight="1" thickBot="1" x14ac:dyDescent="0.35">
      <c r="B71" s="322">
        <v>45</v>
      </c>
      <c r="C71" s="843" t="s">
        <v>110</v>
      </c>
      <c r="D71" s="323">
        <v>4198958.37</v>
      </c>
      <c r="E71" s="30"/>
    </row>
    <row r="72" spans="2:5" ht="15" customHeight="1" thickBot="1" x14ac:dyDescent="0.35">
      <c r="B72" s="840"/>
      <c r="C72" s="798" t="s">
        <v>349</v>
      </c>
      <c r="D72" s="839"/>
      <c r="E72" s="839"/>
    </row>
    <row r="73" spans="2:5" ht="15" customHeight="1" thickBot="1" x14ac:dyDescent="0.35">
      <c r="B73" s="27">
        <v>46</v>
      </c>
      <c r="C73" s="841" t="s">
        <v>111</v>
      </c>
      <c r="D73" s="88">
        <v>750000</v>
      </c>
      <c r="E73" s="27">
        <v>23</v>
      </c>
    </row>
    <row r="74" spans="2:5" ht="29.7" customHeight="1" thickBot="1" x14ac:dyDescent="0.35">
      <c r="B74" s="27">
        <v>47</v>
      </c>
      <c r="C74" s="842" t="s">
        <v>636</v>
      </c>
      <c r="D74" s="88">
        <v>0</v>
      </c>
      <c r="E74" s="27"/>
    </row>
    <row r="75" spans="2:5" ht="15" customHeight="1" thickBot="1" x14ac:dyDescent="0.35">
      <c r="B75" s="27" t="s">
        <v>350</v>
      </c>
      <c r="C75" s="842" t="s">
        <v>637</v>
      </c>
      <c r="D75" s="88">
        <v>0</v>
      </c>
      <c r="E75" s="27"/>
    </row>
    <row r="76" spans="2:5" ht="15" customHeight="1" thickBot="1" x14ac:dyDescent="0.35">
      <c r="B76" s="27" t="s">
        <v>351</v>
      </c>
      <c r="C76" s="842" t="s">
        <v>638</v>
      </c>
      <c r="D76" s="88">
        <v>0</v>
      </c>
      <c r="E76" s="27"/>
    </row>
    <row r="77" spans="2:5" ht="32.700000000000003" customHeight="1" thickBot="1" x14ac:dyDescent="0.35">
      <c r="B77" s="27">
        <v>48</v>
      </c>
      <c r="C77" s="842" t="s">
        <v>352</v>
      </c>
      <c r="D77" s="88">
        <v>0</v>
      </c>
      <c r="E77" s="27"/>
    </row>
    <row r="78" spans="2:5" ht="15" customHeight="1" thickBot="1" x14ac:dyDescent="0.35">
      <c r="B78" s="27">
        <v>49</v>
      </c>
      <c r="C78" s="842" t="s">
        <v>353</v>
      </c>
      <c r="D78" s="88">
        <v>0</v>
      </c>
      <c r="E78" s="27"/>
    </row>
    <row r="79" spans="2:5" ht="15" thickBot="1" x14ac:dyDescent="0.35">
      <c r="B79" s="27">
        <v>50</v>
      </c>
      <c r="C79" s="842" t="s">
        <v>354</v>
      </c>
      <c r="D79" s="88">
        <v>0</v>
      </c>
      <c r="E79" s="27"/>
    </row>
    <row r="80" spans="2:5" ht="15" thickBot="1" x14ac:dyDescent="0.35">
      <c r="B80" s="322">
        <v>51</v>
      </c>
      <c r="C80" s="843" t="s">
        <v>112</v>
      </c>
      <c r="D80" s="323">
        <v>750000</v>
      </c>
      <c r="E80" s="322"/>
    </row>
    <row r="81" spans="2:5" ht="15" customHeight="1" thickBot="1" x14ac:dyDescent="0.35">
      <c r="B81" s="840"/>
      <c r="C81" s="851" t="s">
        <v>355</v>
      </c>
      <c r="D81" s="839"/>
      <c r="E81" s="839"/>
    </row>
    <row r="82" spans="2:5" ht="15" customHeight="1" thickBot="1" x14ac:dyDescent="0.35">
      <c r="B82" s="27">
        <v>52</v>
      </c>
      <c r="C82" s="841" t="s">
        <v>113</v>
      </c>
      <c r="D82" s="88">
        <v>0</v>
      </c>
      <c r="E82" s="27"/>
    </row>
    <row r="83" spans="2:5" ht="34.200000000000003" customHeight="1" thickBot="1" x14ac:dyDescent="0.35">
      <c r="B83" s="27">
        <v>53</v>
      </c>
      <c r="C83" s="842" t="s">
        <v>356</v>
      </c>
      <c r="D83" s="88">
        <v>0</v>
      </c>
      <c r="E83" s="27"/>
    </row>
    <row r="84" spans="2:5" ht="43.2" customHeight="1" thickBot="1" x14ac:dyDescent="0.35">
      <c r="B84" s="27">
        <v>54</v>
      </c>
      <c r="C84" s="842" t="s">
        <v>357</v>
      </c>
      <c r="D84" s="88">
        <v>0</v>
      </c>
      <c r="E84" s="27"/>
    </row>
    <row r="85" spans="2:5" ht="15" thickBot="1" x14ac:dyDescent="0.35">
      <c r="B85" s="27" t="s">
        <v>358</v>
      </c>
      <c r="C85" s="842" t="s">
        <v>312</v>
      </c>
      <c r="D85" s="88">
        <v>0</v>
      </c>
      <c r="E85" s="27"/>
    </row>
    <row r="86" spans="2:5" ht="36.75" customHeight="1" thickBot="1" x14ac:dyDescent="0.35">
      <c r="B86" s="27">
        <v>55</v>
      </c>
      <c r="C86" s="842" t="s">
        <v>359</v>
      </c>
      <c r="D86" s="88">
        <v>0</v>
      </c>
      <c r="E86" s="27"/>
    </row>
    <row r="87" spans="2:5" ht="15" thickBot="1" x14ac:dyDescent="0.35">
      <c r="B87" s="27">
        <v>56</v>
      </c>
      <c r="C87" s="842" t="s">
        <v>312</v>
      </c>
      <c r="D87" s="88">
        <v>0</v>
      </c>
      <c r="E87" s="27"/>
    </row>
    <row r="88" spans="2:5" ht="15" customHeight="1" thickBot="1" x14ac:dyDescent="0.35">
      <c r="B88" s="6" t="s">
        <v>360</v>
      </c>
      <c r="C88" s="842" t="s">
        <v>361</v>
      </c>
      <c r="D88" s="88">
        <v>0</v>
      </c>
      <c r="E88" s="27"/>
    </row>
    <row r="89" spans="2:5" ht="15" thickBot="1" x14ac:dyDescent="0.35">
      <c r="B89" s="27" t="s">
        <v>362</v>
      </c>
      <c r="C89" s="842" t="s">
        <v>363</v>
      </c>
      <c r="D89" s="88">
        <v>0</v>
      </c>
      <c r="E89" s="27"/>
    </row>
    <row r="90" spans="2:5" ht="15" thickBot="1" x14ac:dyDescent="0.35">
      <c r="B90" s="64">
        <v>57</v>
      </c>
      <c r="C90" s="844" t="s">
        <v>114</v>
      </c>
      <c r="D90" s="90">
        <v>0</v>
      </c>
      <c r="E90" s="27"/>
    </row>
    <row r="91" spans="2:5" ht="15" thickBot="1" x14ac:dyDescent="0.35">
      <c r="B91" s="64">
        <v>58</v>
      </c>
      <c r="C91" s="844" t="s">
        <v>115</v>
      </c>
      <c r="D91" s="90">
        <v>750000</v>
      </c>
      <c r="E91" s="27"/>
    </row>
    <row r="92" spans="2:5" ht="15" customHeight="1" thickBot="1" x14ac:dyDescent="0.35">
      <c r="B92" s="64">
        <v>59</v>
      </c>
      <c r="C92" s="844" t="s">
        <v>116</v>
      </c>
      <c r="D92" s="90">
        <v>4948958.37</v>
      </c>
      <c r="E92" s="27"/>
    </row>
    <row r="93" spans="2:5" ht="15" thickBot="1" x14ac:dyDescent="0.35">
      <c r="B93" s="322">
        <v>60</v>
      </c>
      <c r="C93" s="843" t="s">
        <v>117</v>
      </c>
      <c r="D93" s="323">
        <v>29173611.649999999</v>
      </c>
      <c r="E93" s="322"/>
    </row>
    <row r="94" spans="2:5" ht="15" customHeight="1" thickBot="1" x14ac:dyDescent="0.35">
      <c r="B94" s="840"/>
      <c r="C94" s="851" t="s">
        <v>118</v>
      </c>
      <c r="D94" s="839"/>
      <c r="E94" s="839"/>
    </row>
    <row r="95" spans="2:5" ht="15" thickBot="1" x14ac:dyDescent="0.35">
      <c r="B95" s="27">
        <v>61</v>
      </c>
      <c r="C95" s="841" t="s">
        <v>119</v>
      </c>
      <c r="D95" s="89">
        <v>0.1439</v>
      </c>
      <c r="E95" s="27"/>
    </row>
    <row r="96" spans="2:5" ht="15" thickBot="1" x14ac:dyDescent="0.35">
      <c r="B96" s="27">
        <v>62</v>
      </c>
      <c r="C96" s="842" t="s">
        <v>120</v>
      </c>
      <c r="D96" s="89">
        <v>0.1439</v>
      </c>
      <c r="E96" s="27"/>
    </row>
    <row r="97" spans="2:5" ht="15" thickBot="1" x14ac:dyDescent="0.35">
      <c r="B97" s="27">
        <v>63</v>
      </c>
      <c r="C97" s="842" t="s">
        <v>121</v>
      </c>
      <c r="D97" s="89">
        <v>0.1696</v>
      </c>
      <c r="E97" s="27"/>
    </row>
    <row r="98" spans="2:5" ht="15" customHeight="1" thickBot="1" x14ac:dyDescent="0.35">
      <c r="B98" s="27">
        <v>64</v>
      </c>
      <c r="C98" s="842" t="s">
        <v>122</v>
      </c>
      <c r="D98" s="89">
        <v>8.9399999999999993E-2</v>
      </c>
      <c r="E98" s="27"/>
    </row>
    <row r="99" spans="2:5" ht="15" customHeight="1" thickBot="1" x14ac:dyDescent="0.35">
      <c r="B99" s="27">
        <v>65</v>
      </c>
      <c r="C99" s="842" t="s">
        <v>123</v>
      </c>
      <c r="D99" s="89">
        <v>2.5000000000000001E-2</v>
      </c>
      <c r="E99" s="27"/>
    </row>
    <row r="100" spans="2:5" ht="15" customHeight="1" thickBot="1" x14ac:dyDescent="0.35">
      <c r="B100" s="27">
        <v>66</v>
      </c>
      <c r="C100" s="842" t="s">
        <v>124</v>
      </c>
      <c r="D100" s="89">
        <v>5.3E-3</v>
      </c>
      <c r="E100" s="27"/>
    </row>
    <row r="101" spans="2:5" ht="15" customHeight="1" thickBot="1" x14ac:dyDescent="0.35">
      <c r="B101" s="27">
        <v>67</v>
      </c>
      <c r="C101" s="842" t="s">
        <v>125</v>
      </c>
      <c r="D101" s="88">
        <v>0</v>
      </c>
      <c r="E101" s="27"/>
    </row>
    <row r="102" spans="2:5" ht="30" customHeight="1" thickBot="1" x14ac:dyDescent="0.35">
      <c r="B102" s="27" t="s">
        <v>364</v>
      </c>
      <c r="C102" s="842" t="s">
        <v>126</v>
      </c>
      <c r="D102" s="88">
        <v>0</v>
      </c>
      <c r="E102" s="27"/>
    </row>
    <row r="103" spans="2:5" ht="15" customHeight="1" thickBot="1" x14ac:dyDescent="0.35">
      <c r="B103" s="27" t="s">
        <v>365</v>
      </c>
      <c r="C103" s="842" t="s">
        <v>127</v>
      </c>
      <c r="D103" s="89">
        <v>1.41E-2</v>
      </c>
      <c r="E103" s="27"/>
    </row>
    <row r="104" spans="2:5" ht="27" customHeight="1" thickBot="1" x14ac:dyDescent="0.35">
      <c r="B104" s="322">
        <v>68</v>
      </c>
      <c r="C104" s="843" t="s">
        <v>128</v>
      </c>
      <c r="D104" s="324">
        <v>6.4600000000000005E-2</v>
      </c>
      <c r="E104" s="30"/>
    </row>
    <row r="105" spans="2:5" ht="15" customHeight="1" thickBot="1" x14ac:dyDescent="0.35">
      <c r="B105" s="839"/>
      <c r="C105" s="798" t="s">
        <v>366</v>
      </c>
      <c r="D105" s="839"/>
      <c r="E105" s="839"/>
    </row>
    <row r="106" spans="2:5" ht="15" thickBot="1" x14ac:dyDescent="0.35">
      <c r="B106" s="27">
        <v>69</v>
      </c>
      <c r="C106" s="845" t="s">
        <v>367</v>
      </c>
      <c r="D106" s="7"/>
      <c r="E106" s="27"/>
    </row>
    <row r="107" spans="2:5" ht="15" thickBot="1" x14ac:dyDescent="0.35">
      <c r="B107" s="27">
        <v>70</v>
      </c>
      <c r="C107" s="468" t="s">
        <v>367</v>
      </c>
      <c r="D107" s="7"/>
      <c r="E107" s="27"/>
    </row>
    <row r="108" spans="2:5" ht="15" thickBot="1" x14ac:dyDescent="0.35">
      <c r="B108" s="30">
        <v>71</v>
      </c>
      <c r="C108" s="846" t="s">
        <v>367</v>
      </c>
      <c r="D108" s="39"/>
      <c r="E108" s="30"/>
    </row>
    <row r="109" spans="2:5" ht="15" customHeight="1" thickBot="1" x14ac:dyDescent="0.35">
      <c r="B109" s="839"/>
      <c r="C109" s="798" t="s">
        <v>368</v>
      </c>
      <c r="D109" s="839"/>
      <c r="E109" s="839"/>
    </row>
    <row r="110" spans="2:5" ht="33.6" customHeight="1" thickBot="1" x14ac:dyDescent="0.35">
      <c r="B110" s="27">
        <v>72</v>
      </c>
      <c r="C110" s="845" t="s">
        <v>369</v>
      </c>
      <c r="D110" s="88">
        <v>14140.36</v>
      </c>
      <c r="E110" s="27"/>
    </row>
    <row r="111" spans="2:5" ht="28.5" customHeight="1" thickBot="1" x14ac:dyDescent="0.35">
      <c r="B111" s="27">
        <v>73</v>
      </c>
      <c r="C111" s="842" t="s">
        <v>370</v>
      </c>
      <c r="D111" s="88">
        <v>83144.740000000005</v>
      </c>
      <c r="E111" s="27"/>
    </row>
    <row r="112" spans="2:5" ht="15" thickBot="1" x14ac:dyDescent="0.35">
      <c r="B112" s="27">
        <v>74</v>
      </c>
      <c r="C112" s="842" t="s">
        <v>312</v>
      </c>
      <c r="D112" s="88">
        <v>0</v>
      </c>
      <c r="E112" s="27"/>
    </row>
    <row r="113" spans="2:7" ht="28.2" customHeight="1" thickBot="1" x14ac:dyDescent="0.35">
      <c r="B113" s="30">
        <v>75</v>
      </c>
      <c r="C113" s="846" t="s">
        <v>639</v>
      </c>
      <c r="D113" s="131">
        <v>196131.38</v>
      </c>
      <c r="E113" s="30"/>
    </row>
    <row r="114" spans="2:7" ht="15" customHeight="1" thickBot="1" x14ac:dyDescent="0.35">
      <c r="B114" s="839"/>
      <c r="C114" s="798" t="s">
        <v>371</v>
      </c>
      <c r="D114" s="839"/>
      <c r="E114" s="839"/>
    </row>
    <row r="115" spans="2:7" ht="28.5" customHeight="1" thickBot="1" x14ac:dyDescent="0.35">
      <c r="B115" s="27">
        <v>76</v>
      </c>
      <c r="C115" s="841" t="s">
        <v>372</v>
      </c>
      <c r="D115" s="88">
        <v>0</v>
      </c>
      <c r="E115" s="27"/>
    </row>
    <row r="116" spans="2:7" ht="15" customHeight="1" thickBot="1" x14ac:dyDescent="0.35">
      <c r="B116" s="27">
        <v>77</v>
      </c>
      <c r="C116" s="842" t="s">
        <v>373</v>
      </c>
      <c r="D116" s="88">
        <v>0</v>
      </c>
      <c r="E116" s="27"/>
    </row>
    <row r="117" spans="2:7" ht="27.6" customHeight="1" thickBot="1" x14ac:dyDescent="0.35">
      <c r="B117" s="27">
        <v>78</v>
      </c>
      <c r="C117" s="842" t="s">
        <v>374</v>
      </c>
      <c r="D117" s="88">
        <v>0</v>
      </c>
      <c r="E117" s="27"/>
    </row>
    <row r="118" spans="2:7" ht="26.7" customHeight="1" thickBot="1" x14ac:dyDescent="0.35">
      <c r="B118" s="30">
        <v>79</v>
      </c>
      <c r="C118" s="847" t="s">
        <v>375</v>
      </c>
      <c r="D118" s="131">
        <v>0</v>
      </c>
      <c r="E118" s="30"/>
    </row>
    <row r="119" spans="2:7" ht="15" customHeight="1" thickBot="1" x14ac:dyDescent="0.35">
      <c r="B119" s="839"/>
      <c r="C119" s="798" t="s">
        <v>376</v>
      </c>
      <c r="D119" s="839"/>
      <c r="E119" s="839"/>
    </row>
    <row r="120" spans="2:7" ht="15" customHeight="1" thickBot="1" x14ac:dyDescent="0.35">
      <c r="B120" s="27">
        <v>80</v>
      </c>
      <c r="C120" s="841" t="s">
        <v>377</v>
      </c>
      <c r="D120" s="88">
        <v>0</v>
      </c>
      <c r="E120" s="27"/>
    </row>
    <row r="121" spans="2:7" ht="15" customHeight="1" thickBot="1" x14ac:dyDescent="0.35">
      <c r="B121" s="27">
        <v>81</v>
      </c>
      <c r="C121" s="842" t="s">
        <v>378</v>
      </c>
      <c r="D121" s="88">
        <v>0</v>
      </c>
      <c r="E121" s="27"/>
    </row>
    <row r="122" spans="2:7" ht="15" customHeight="1" thickBot="1" x14ac:dyDescent="0.35">
      <c r="B122" s="27">
        <v>82</v>
      </c>
      <c r="C122" s="842" t="s">
        <v>379</v>
      </c>
      <c r="D122" s="88">
        <v>0</v>
      </c>
      <c r="E122" s="27"/>
    </row>
    <row r="123" spans="2:7" ht="15" customHeight="1" thickBot="1" x14ac:dyDescent="0.35">
      <c r="B123" s="27">
        <v>83</v>
      </c>
      <c r="C123" s="842" t="s">
        <v>380</v>
      </c>
      <c r="D123" s="88">
        <v>0</v>
      </c>
      <c r="E123" s="27"/>
    </row>
    <row r="124" spans="2:7" ht="15" customHeight="1" thickBot="1" x14ac:dyDescent="0.35">
      <c r="B124" s="27">
        <v>84</v>
      </c>
      <c r="C124" s="842" t="s">
        <v>381</v>
      </c>
      <c r="D124" s="88">
        <v>0</v>
      </c>
      <c r="E124" s="27"/>
    </row>
    <row r="125" spans="2:7" ht="15" customHeight="1" thickBot="1" x14ac:dyDescent="0.35">
      <c r="B125" s="41">
        <v>85</v>
      </c>
      <c r="C125" s="848" t="s">
        <v>382</v>
      </c>
      <c r="D125" s="171">
        <v>0</v>
      </c>
      <c r="E125" s="41"/>
    </row>
    <row r="126" spans="2:7" ht="14.7" customHeight="1" x14ac:dyDescent="0.3">
      <c r="C126" s="835" t="s">
        <v>843</v>
      </c>
      <c r="D126" s="836"/>
      <c r="E126" s="836"/>
    </row>
    <row r="127" spans="2:7" x14ac:dyDescent="0.3">
      <c r="B127" s="65"/>
      <c r="D127" s="17"/>
      <c r="E127" s="17"/>
    </row>
    <row r="128" spans="2:7" ht="15" customHeight="1" x14ac:dyDescent="0.3">
      <c r="B128" s="874"/>
      <c r="C128" s="874"/>
      <c r="D128" s="874"/>
      <c r="E128" s="874"/>
      <c r="F128" s="367"/>
      <c r="G128" s="367"/>
    </row>
    <row r="129" spans="2:7" x14ac:dyDescent="0.3">
      <c r="B129" s="874"/>
      <c r="C129" s="874"/>
      <c r="D129" s="874"/>
      <c r="E129" s="874"/>
      <c r="F129" s="367"/>
      <c r="G129" s="367"/>
    </row>
    <row r="130" spans="2:7" x14ac:dyDescent="0.3">
      <c r="B130" s="874"/>
      <c r="C130" s="874"/>
      <c r="D130" s="874"/>
      <c r="E130" s="874"/>
      <c r="F130" s="367"/>
      <c r="G130" s="367"/>
    </row>
    <row r="131" spans="2:7" x14ac:dyDescent="0.3">
      <c r="B131" s="367"/>
      <c r="C131" s="367"/>
      <c r="D131" s="367"/>
      <c r="E131" s="367"/>
      <c r="F131" s="367"/>
      <c r="G131" s="367"/>
    </row>
    <row r="132" spans="2:7" x14ac:dyDescent="0.3">
      <c r="B132" s="367"/>
      <c r="C132" s="367"/>
      <c r="D132" s="367"/>
      <c r="E132" s="367"/>
      <c r="F132" s="367"/>
      <c r="G132" s="367"/>
    </row>
    <row r="133" spans="2:7" x14ac:dyDescent="0.3">
      <c r="B133" s="367"/>
      <c r="C133" s="367"/>
      <c r="D133" s="367"/>
      <c r="E133" s="367"/>
      <c r="F133" s="367"/>
      <c r="G133" s="367"/>
    </row>
    <row r="134" spans="2:7" x14ac:dyDescent="0.3">
      <c r="B134" s="367"/>
      <c r="C134" s="367"/>
      <c r="D134" s="367"/>
      <c r="E134" s="367"/>
      <c r="F134" s="367"/>
      <c r="G134" s="367"/>
    </row>
    <row r="135" spans="2:7" x14ac:dyDescent="0.3">
      <c r="B135" s="367"/>
      <c r="C135" s="367"/>
      <c r="D135" s="367"/>
      <c r="E135" s="367"/>
      <c r="F135" s="367"/>
      <c r="G135" s="367"/>
    </row>
    <row r="136" spans="2:7" x14ac:dyDescent="0.3">
      <c r="B136" s="367"/>
      <c r="C136" s="367"/>
      <c r="D136" s="367"/>
      <c r="E136" s="367"/>
      <c r="F136" s="367"/>
      <c r="G136" s="367"/>
    </row>
    <row r="137" spans="2:7" x14ac:dyDescent="0.3">
      <c r="B137" s="367"/>
      <c r="C137" s="367"/>
      <c r="D137" s="367"/>
      <c r="E137" s="367"/>
      <c r="F137" s="367"/>
      <c r="G137" s="367"/>
    </row>
    <row r="138" spans="2:7" x14ac:dyDescent="0.3">
      <c r="B138" s="367"/>
      <c r="C138" s="367"/>
      <c r="D138" s="367"/>
      <c r="E138" s="367"/>
      <c r="F138" s="367"/>
      <c r="G138" s="367"/>
    </row>
    <row r="139" spans="2:7" x14ac:dyDescent="0.3">
      <c r="B139" s="367"/>
      <c r="C139" s="367"/>
      <c r="D139" s="367"/>
      <c r="E139" s="367"/>
      <c r="F139" s="367"/>
      <c r="G139" s="367"/>
    </row>
  </sheetData>
  <sheetProtection algorithmName="SHA-512" hashValue="UD9avC1hsGTpV/05XmBgIec6TMs6JI8ulqVN8HV3RY1KXWnjg5nIYzgHOt6VFK5eX4/8xX1RBS7z4CGScIqIZQ==" saltValue="zt2BMTxHNW0+0HjouUmvcg==" spinCount="100000" sheet="1" objects="1" scenarios="1"/>
  <mergeCells count="2">
    <mergeCell ref="B8:C8"/>
    <mergeCell ref="B128:E130"/>
  </mergeCells>
  <pageMargins left="0.7" right="0.7" top="0.75" bottom="0.75" header="0.3" footer="0.3"/>
  <pageSetup paperSize="9"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5076-DF48-4FC1-8DC4-512DDB29F034}">
  <sheetPr codeName="Hoja7"/>
  <dimension ref="A1:F22"/>
  <sheetViews>
    <sheetView showGridLines="0" zoomScaleNormal="100" workbookViewId="0"/>
  </sheetViews>
  <sheetFormatPr baseColWidth="10" defaultRowHeight="14.4" x14ac:dyDescent="0.3"/>
  <cols>
    <col min="1" max="1" width="16.5546875" bestFit="1" customWidth="1"/>
    <col min="2" max="2" width="4.44140625" customWidth="1"/>
    <col min="3" max="3" width="42.44140625" customWidth="1"/>
    <col min="4" max="4" width="30.5546875" customWidth="1"/>
  </cols>
  <sheetData>
    <row r="1" spans="1:6" x14ac:dyDescent="0.3">
      <c r="A1" s="2"/>
      <c r="B1" s="2"/>
    </row>
    <row r="3" spans="1:6" s="1" customFormat="1" ht="6" customHeight="1" x14ac:dyDescent="0.3"/>
    <row r="4" spans="1:6" s="1" customFormat="1" ht="18" x14ac:dyDescent="0.35">
      <c r="B4" s="33" t="s">
        <v>1066</v>
      </c>
      <c r="C4" s="33"/>
    </row>
    <row r="5" spans="1:6" s="1" customFormat="1" ht="6" customHeight="1" x14ac:dyDescent="0.3"/>
    <row r="6" spans="1:6" x14ac:dyDescent="0.3">
      <c r="C6" s="18"/>
    </row>
    <row r="7" spans="1:6" ht="15" thickBot="1" x14ac:dyDescent="0.35">
      <c r="B7" s="18"/>
      <c r="C7" s="319" t="s">
        <v>1</v>
      </c>
      <c r="D7" s="153" t="s">
        <v>641</v>
      </c>
    </row>
    <row r="8" spans="1:6" x14ac:dyDescent="0.3">
      <c r="B8" s="38">
        <v>1</v>
      </c>
      <c r="C8" s="37" t="s">
        <v>7</v>
      </c>
      <c r="D8" s="163">
        <v>29173611.649999999</v>
      </c>
    </row>
    <row r="9" spans="1:6" x14ac:dyDescent="0.3">
      <c r="B9" s="30">
        <v>2</v>
      </c>
      <c r="C9" s="39" t="s">
        <v>130</v>
      </c>
      <c r="D9" s="133">
        <v>5.3E-3</v>
      </c>
    </row>
    <row r="10" spans="1:6" ht="15" thickBot="1" x14ac:dyDescent="0.35">
      <c r="B10" s="41">
        <v>3</v>
      </c>
      <c r="C10" s="40" t="s">
        <v>131</v>
      </c>
      <c r="D10" s="164">
        <v>154649.32</v>
      </c>
      <c r="E10" s="364"/>
    </row>
    <row r="11" spans="1:6" x14ac:dyDescent="0.3">
      <c r="E11" s="365"/>
    </row>
    <row r="14" spans="1:6" x14ac:dyDescent="0.3">
      <c r="B14" s="367"/>
      <c r="C14" s="367"/>
      <c r="D14" s="367"/>
      <c r="E14" s="367"/>
      <c r="F14" s="397"/>
    </row>
    <row r="15" spans="1:6" x14ac:dyDescent="0.3">
      <c r="B15" s="367"/>
      <c r="C15" s="367"/>
      <c r="D15" s="367"/>
      <c r="E15" s="367"/>
      <c r="F15" s="397"/>
    </row>
    <row r="16" spans="1:6" x14ac:dyDescent="0.3">
      <c r="B16" s="367"/>
      <c r="C16" s="367"/>
      <c r="D16" s="367"/>
      <c r="E16" s="367"/>
      <c r="F16" s="397"/>
    </row>
    <row r="17" spans="2:6" x14ac:dyDescent="0.3">
      <c r="B17" s="397"/>
      <c r="C17" s="397"/>
      <c r="D17" s="397"/>
      <c r="E17" s="397"/>
      <c r="F17" s="397"/>
    </row>
    <row r="18" spans="2:6" x14ac:dyDescent="0.3">
      <c r="B18" s="397"/>
      <c r="C18" s="397"/>
      <c r="D18" s="397"/>
      <c r="E18" s="397"/>
      <c r="F18" s="397"/>
    </row>
    <row r="19" spans="2:6" x14ac:dyDescent="0.3">
      <c r="B19" s="397"/>
      <c r="C19" s="397"/>
      <c r="D19" s="397"/>
      <c r="E19" s="397"/>
      <c r="F19" s="397"/>
    </row>
    <row r="20" spans="2:6" x14ac:dyDescent="0.3">
      <c r="B20" s="397"/>
      <c r="C20" s="397"/>
      <c r="D20" s="397"/>
      <c r="E20" s="397"/>
      <c r="F20" s="397"/>
    </row>
    <row r="21" spans="2:6" x14ac:dyDescent="0.3">
      <c r="B21" s="397"/>
      <c r="C21" s="397"/>
      <c r="D21" s="397"/>
      <c r="E21" s="397"/>
      <c r="F21" s="397"/>
    </row>
    <row r="22" spans="2:6" x14ac:dyDescent="0.3">
      <c r="B22" s="397"/>
      <c r="C22" s="397"/>
      <c r="D22" s="397"/>
      <c r="E22" s="397"/>
      <c r="F22" s="397"/>
    </row>
  </sheetData>
  <sheetProtection algorithmName="SHA-512" hashValue="spUE2gCL2KIpMieo6Z7TyhuDBcBkUvm2s30ztAXHUxkzDHnQIuW2lqIDTzYizBRFseMo/eIGEy3sTcDrrQP1Mw==" saltValue="Zrs7gyiBG6loe2hQtRPHcg==" spinCount="100000" sheet="1" objects="1" scenario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10F41-BBE9-4162-9CCA-62130E2CADD7}">
  <sheetPr codeName="Hoja8"/>
  <dimension ref="A1:U49"/>
  <sheetViews>
    <sheetView showGridLines="0" zoomScaleNormal="100" workbookViewId="0"/>
  </sheetViews>
  <sheetFormatPr baseColWidth="10" defaultRowHeight="14.4" x14ac:dyDescent="0.3"/>
  <cols>
    <col min="1" max="1" width="16.5546875" bestFit="1" customWidth="1"/>
    <col min="2" max="2" width="6.33203125" customWidth="1"/>
    <col min="3" max="3" width="15.44140625" customWidth="1"/>
    <col min="6" max="6" width="1.44140625" customWidth="1"/>
    <col min="7" max="8" width="13.5546875" customWidth="1"/>
    <col min="9" max="9" width="1.33203125" customWidth="1"/>
    <col min="15" max="15" width="9.33203125" customWidth="1"/>
    <col min="16" max="16" width="0.6640625" customWidth="1"/>
    <col min="17" max="17" width="13.5546875" customWidth="1"/>
    <col min="18" max="18" width="15" customWidth="1"/>
    <col min="19" max="19" width="13.44140625" customWidth="1"/>
  </cols>
  <sheetData>
    <row r="1" spans="1:21" x14ac:dyDescent="0.3">
      <c r="A1" s="2"/>
    </row>
    <row r="3" spans="1:21" s="1" customFormat="1" ht="6" customHeight="1" x14ac:dyDescent="0.3"/>
    <row r="4" spans="1:21" s="1" customFormat="1" ht="18" x14ac:dyDescent="0.35">
      <c r="B4" s="33" t="s">
        <v>1067</v>
      </c>
      <c r="C4" s="33"/>
    </row>
    <row r="5" spans="1:21" s="1" customFormat="1" ht="6" customHeight="1" x14ac:dyDescent="0.3"/>
    <row r="6" spans="1:21" x14ac:dyDescent="0.3">
      <c r="B6" s="18"/>
      <c r="C6" s="18"/>
    </row>
    <row r="7" spans="1:21" x14ac:dyDescent="0.3">
      <c r="B7" s="18"/>
      <c r="C7" s="18"/>
      <c r="D7" s="153" t="s">
        <v>641</v>
      </c>
      <c r="E7" s="153" t="s">
        <v>659</v>
      </c>
      <c r="F7" s="153"/>
      <c r="G7" s="153" t="s">
        <v>642</v>
      </c>
      <c r="H7" s="153" t="s">
        <v>660</v>
      </c>
      <c r="J7" s="153" t="s">
        <v>643</v>
      </c>
      <c r="K7" s="153" t="s">
        <v>661</v>
      </c>
      <c r="L7" s="153" t="s">
        <v>662</v>
      </c>
      <c r="M7" s="153" t="s">
        <v>666</v>
      </c>
      <c r="N7" s="153" t="s">
        <v>667</v>
      </c>
      <c r="O7" s="153" t="s">
        <v>668</v>
      </c>
      <c r="Q7" s="153" t="s">
        <v>669</v>
      </c>
      <c r="R7" s="153" t="s">
        <v>670</v>
      </c>
      <c r="S7" s="153" t="s">
        <v>671</v>
      </c>
    </row>
    <row r="8" spans="1:21" ht="53.25" customHeight="1" x14ac:dyDescent="0.3">
      <c r="B8" s="19"/>
      <c r="C8" s="19"/>
      <c r="D8" s="875" t="s">
        <v>132</v>
      </c>
      <c r="E8" s="875"/>
      <c r="F8" s="42"/>
      <c r="G8" s="875" t="s">
        <v>133</v>
      </c>
      <c r="H8" s="875"/>
      <c r="I8" s="42"/>
      <c r="J8" s="875" t="s">
        <v>134</v>
      </c>
      <c r="K8" s="875" t="s">
        <v>135</v>
      </c>
      <c r="L8" s="875" t="s">
        <v>136</v>
      </c>
      <c r="M8" s="875"/>
      <c r="N8" s="875"/>
      <c r="O8" s="875"/>
      <c r="P8" s="42"/>
      <c r="Q8" s="875" t="s">
        <v>137</v>
      </c>
      <c r="R8" s="875" t="s">
        <v>138</v>
      </c>
      <c r="S8" s="875" t="s">
        <v>139</v>
      </c>
    </row>
    <row r="9" spans="1:21" ht="15" thickBot="1" x14ac:dyDescent="0.35">
      <c r="B9" s="19"/>
      <c r="C9" s="19"/>
      <c r="D9" s="877"/>
      <c r="E9" s="877"/>
      <c r="F9" s="42"/>
      <c r="G9" s="877"/>
      <c r="H9" s="877"/>
      <c r="I9" s="42"/>
      <c r="J9" s="875"/>
      <c r="K9" s="875"/>
      <c r="L9" s="877"/>
      <c r="M9" s="877"/>
      <c r="N9" s="877"/>
      <c r="O9" s="877"/>
      <c r="P9" s="42"/>
      <c r="Q9" s="875"/>
      <c r="R9" s="875"/>
      <c r="S9" s="875"/>
    </row>
    <row r="10" spans="1:21" ht="170.1" customHeight="1" thickBot="1" x14ac:dyDescent="0.35">
      <c r="B10" s="140"/>
      <c r="C10" s="140" t="s">
        <v>1</v>
      </c>
      <c r="D10" s="43" t="s">
        <v>140</v>
      </c>
      <c r="E10" s="43" t="s">
        <v>141</v>
      </c>
      <c r="F10" s="43"/>
      <c r="G10" s="43" t="s">
        <v>142</v>
      </c>
      <c r="H10" s="43" t="s">
        <v>143</v>
      </c>
      <c r="I10" s="43"/>
      <c r="J10" s="876"/>
      <c r="K10" s="876"/>
      <c r="L10" s="43" t="s">
        <v>144</v>
      </c>
      <c r="M10" s="43" t="s">
        <v>133</v>
      </c>
      <c r="N10" s="43" t="s">
        <v>145</v>
      </c>
      <c r="O10" s="43" t="s">
        <v>146</v>
      </c>
      <c r="P10" s="43"/>
      <c r="Q10" s="876"/>
      <c r="R10" s="876"/>
      <c r="S10" s="876"/>
    </row>
    <row r="11" spans="1:21" ht="23.7" customHeight="1" thickBot="1" x14ac:dyDescent="0.35">
      <c r="B11" s="814" t="s">
        <v>672</v>
      </c>
      <c r="C11" s="815" t="s">
        <v>147</v>
      </c>
      <c r="D11" s="31"/>
      <c r="E11" s="31"/>
      <c r="F11" s="31"/>
      <c r="G11" s="31"/>
      <c r="H11" s="31"/>
      <c r="I11" s="31"/>
      <c r="J11" s="31"/>
      <c r="K11" s="31"/>
      <c r="L11" s="31"/>
      <c r="M11" s="31"/>
      <c r="N11" s="31"/>
      <c r="O11" s="31"/>
      <c r="P11" s="31"/>
      <c r="Q11" s="31"/>
      <c r="R11" s="44"/>
      <c r="S11" s="44"/>
    </row>
    <row r="12" spans="1:21" ht="15" thickBot="1" x14ac:dyDescent="0.35">
      <c r="B12" s="696"/>
      <c r="C12" s="696" t="s">
        <v>226</v>
      </c>
      <c r="D12" s="695">
        <v>37681081.140000001</v>
      </c>
      <c r="E12" s="695">
        <v>0</v>
      </c>
      <c r="F12" s="695"/>
      <c r="G12" s="695">
        <v>0</v>
      </c>
      <c r="H12" s="695">
        <v>0</v>
      </c>
      <c r="I12" s="695"/>
      <c r="J12" s="695">
        <v>3741.37</v>
      </c>
      <c r="K12" s="695">
        <v>37684822.509999998</v>
      </c>
      <c r="L12" s="695">
        <v>1807776.23</v>
      </c>
      <c r="M12" s="695">
        <v>0</v>
      </c>
      <c r="N12" s="695">
        <v>1237.6099999999999</v>
      </c>
      <c r="O12" s="695">
        <v>1809013.84</v>
      </c>
      <c r="P12" s="695"/>
      <c r="Q12" s="695">
        <v>22612672.969999999</v>
      </c>
      <c r="R12" s="697">
        <v>0.92269999999999996</v>
      </c>
      <c r="S12" s="697">
        <v>5.0000000000000001E-3</v>
      </c>
      <c r="U12" s="449"/>
    </row>
    <row r="13" spans="1:21" ht="15" thickBot="1" x14ac:dyDescent="0.35">
      <c r="B13" s="698"/>
      <c r="C13" s="698" t="s">
        <v>871</v>
      </c>
      <c r="D13" s="689">
        <v>647934.36</v>
      </c>
      <c r="E13" s="689">
        <v>0</v>
      </c>
      <c r="F13" s="689"/>
      <c r="G13" s="689">
        <v>0</v>
      </c>
      <c r="H13" s="689">
        <v>0</v>
      </c>
      <c r="I13" s="689"/>
      <c r="J13" s="689">
        <v>0</v>
      </c>
      <c r="K13" s="689">
        <v>647934.36</v>
      </c>
      <c r="L13" s="689">
        <v>43211.23</v>
      </c>
      <c r="M13" s="689">
        <v>0</v>
      </c>
      <c r="N13" s="689">
        <v>0</v>
      </c>
      <c r="O13" s="689">
        <v>43211.23</v>
      </c>
      <c r="P13" s="689"/>
      <c r="Q13" s="689">
        <v>540140.43000000005</v>
      </c>
      <c r="R13" s="699">
        <v>2.1999999999999999E-2</v>
      </c>
      <c r="S13" s="699">
        <v>7.4999999999999997E-3</v>
      </c>
      <c r="U13" s="449"/>
    </row>
    <row r="14" spans="1:21" ht="15" thickBot="1" x14ac:dyDescent="0.35">
      <c r="B14" s="698"/>
      <c r="C14" s="698" t="s">
        <v>148</v>
      </c>
      <c r="D14" s="700">
        <v>351697.04</v>
      </c>
      <c r="E14" s="700">
        <v>0</v>
      </c>
      <c r="F14" s="700"/>
      <c r="G14" s="700">
        <v>0</v>
      </c>
      <c r="H14" s="700">
        <v>0</v>
      </c>
      <c r="I14" s="700"/>
      <c r="J14" s="700">
        <v>0</v>
      </c>
      <c r="K14" s="689">
        <v>351697.04</v>
      </c>
      <c r="L14" s="700">
        <v>26291.91</v>
      </c>
      <c r="M14" s="700">
        <v>0</v>
      </c>
      <c r="N14" s="700">
        <v>0</v>
      </c>
      <c r="O14" s="700">
        <v>26291.91</v>
      </c>
      <c r="P14" s="700"/>
      <c r="Q14" s="689">
        <v>328648.92</v>
      </c>
      <c r="R14" s="701">
        <v>1.34E-2</v>
      </c>
      <c r="S14" s="701">
        <v>5.0000000000000001E-3</v>
      </c>
      <c r="U14" s="449"/>
    </row>
    <row r="15" spans="1:21" ht="15" thickBot="1" x14ac:dyDescent="0.35">
      <c r="B15" s="698"/>
      <c r="C15" s="698" t="s">
        <v>872</v>
      </c>
      <c r="D15" s="700">
        <v>225850.45</v>
      </c>
      <c r="E15" s="700">
        <v>0</v>
      </c>
      <c r="F15" s="700"/>
      <c r="G15" s="700">
        <v>0</v>
      </c>
      <c r="H15" s="700">
        <v>0</v>
      </c>
      <c r="I15" s="700"/>
      <c r="J15" s="700">
        <v>0</v>
      </c>
      <c r="K15" s="689">
        <v>225850.45</v>
      </c>
      <c r="L15" s="700">
        <v>11411.45</v>
      </c>
      <c r="M15" s="700">
        <v>0</v>
      </c>
      <c r="N15" s="700">
        <v>0</v>
      </c>
      <c r="O15" s="700">
        <v>11411.45</v>
      </c>
      <c r="P15" s="700"/>
      <c r="Q15" s="689">
        <v>142643.17000000001</v>
      </c>
      <c r="R15" s="701">
        <v>5.7999999999999996E-3</v>
      </c>
      <c r="S15" s="701">
        <v>0.01</v>
      </c>
      <c r="U15" s="449"/>
    </row>
    <row r="16" spans="1:21" ht="15" thickBot="1" x14ac:dyDescent="0.35">
      <c r="B16" s="698"/>
      <c r="C16" s="698" t="s">
        <v>674</v>
      </c>
      <c r="D16" s="700">
        <v>223779.05</v>
      </c>
      <c r="E16" s="700">
        <v>0</v>
      </c>
      <c r="F16" s="700"/>
      <c r="G16" s="700">
        <v>0</v>
      </c>
      <c r="H16" s="700">
        <v>0</v>
      </c>
      <c r="I16" s="700"/>
      <c r="J16" s="700">
        <v>0</v>
      </c>
      <c r="K16" s="689">
        <v>223779.05</v>
      </c>
      <c r="L16" s="700">
        <v>15598.6</v>
      </c>
      <c r="M16" s="700">
        <v>0</v>
      </c>
      <c r="N16" s="700">
        <v>0</v>
      </c>
      <c r="O16" s="700">
        <v>15598.6</v>
      </c>
      <c r="P16" s="700"/>
      <c r="Q16" s="689">
        <v>194982.52</v>
      </c>
      <c r="R16" s="701">
        <v>8.0000000000000002E-3</v>
      </c>
      <c r="S16" s="701">
        <v>0.02</v>
      </c>
      <c r="U16" s="449"/>
    </row>
    <row r="17" spans="2:21" ht="15" thickBot="1" x14ac:dyDescent="0.35">
      <c r="B17" s="698"/>
      <c r="C17" s="698" t="s">
        <v>873</v>
      </c>
      <c r="D17" s="700">
        <v>193934.91</v>
      </c>
      <c r="E17" s="700">
        <v>0</v>
      </c>
      <c r="F17" s="700"/>
      <c r="G17" s="700">
        <v>0</v>
      </c>
      <c r="H17" s="700">
        <v>0</v>
      </c>
      <c r="I17" s="700"/>
      <c r="J17" s="700">
        <v>6500</v>
      </c>
      <c r="K17" s="689">
        <v>200434.91</v>
      </c>
      <c r="L17" s="700">
        <v>11497.36</v>
      </c>
      <c r="M17" s="700">
        <v>0</v>
      </c>
      <c r="N17" s="700">
        <v>104</v>
      </c>
      <c r="O17" s="700">
        <v>11601.36</v>
      </c>
      <c r="P17" s="700"/>
      <c r="Q17" s="689">
        <v>145017.06</v>
      </c>
      <c r="R17" s="701">
        <v>5.8999999999999999E-3</v>
      </c>
      <c r="S17" s="701">
        <v>0.02</v>
      </c>
      <c r="U17" s="449"/>
    </row>
    <row r="18" spans="2:21" ht="15" thickBot="1" x14ac:dyDescent="0.35">
      <c r="B18" s="698"/>
      <c r="C18" s="698" t="s">
        <v>1414</v>
      </c>
      <c r="D18" s="700">
        <v>60200.51</v>
      </c>
      <c r="E18" s="700">
        <v>0</v>
      </c>
      <c r="F18" s="700"/>
      <c r="G18" s="700">
        <v>0</v>
      </c>
      <c r="H18" s="700">
        <v>0</v>
      </c>
      <c r="I18" s="700"/>
      <c r="J18" s="700">
        <v>0</v>
      </c>
      <c r="K18" s="689">
        <v>60200.51</v>
      </c>
      <c r="L18" s="700">
        <v>3432.58</v>
      </c>
      <c r="M18" s="700">
        <v>0</v>
      </c>
      <c r="N18" s="700">
        <v>0</v>
      </c>
      <c r="O18" s="700">
        <v>3432.58</v>
      </c>
      <c r="P18" s="700"/>
      <c r="Q18" s="689">
        <v>42907.199999999997</v>
      </c>
      <c r="R18" s="701">
        <v>1.8E-3</v>
      </c>
      <c r="S18" s="701">
        <v>0.01</v>
      </c>
      <c r="U18" s="449"/>
    </row>
    <row r="19" spans="2:21" ht="15" thickBot="1" x14ac:dyDescent="0.35">
      <c r="B19" s="698"/>
      <c r="C19" s="698" t="s">
        <v>1415</v>
      </c>
      <c r="D19" s="689">
        <v>57701.17</v>
      </c>
      <c r="E19" s="689">
        <v>0</v>
      </c>
      <c r="F19" s="689"/>
      <c r="G19" s="689">
        <v>0</v>
      </c>
      <c r="H19" s="689">
        <v>0</v>
      </c>
      <c r="I19" s="689"/>
      <c r="J19" s="689">
        <v>0</v>
      </c>
      <c r="K19" s="689">
        <v>57701.17</v>
      </c>
      <c r="L19" s="689">
        <v>1749.81</v>
      </c>
      <c r="M19" s="689">
        <v>0</v>
      </c>
      <c r="N19" s="689">
        <v>0</v>
      </c>
      <c r="O19" s="689">
        <v>1749.81</v>
      </c>
      <c r="P19" s="689"/>
      <c r="Q19" s="689">
        <v>21872.66</v>
      </c>
      <c r="R19" s="699">
        <v>8.9999999999999998E-4</v>
      </c>
      <c r="S19" s="699">
        <v>0.02</v>
      </c>
      <c r="U19" s="449"/>
    </row>
    <row r="20" spans="2:21" ht="15" thickBot="1" x14ac:dyDescent="0.35">
      <c r="B20" s="698"/>
      <c r="C20" s="698" t="s">
        <v>1416</v>
      </c>
      <c r="D20" s="700">
        <v>56565.9</v>
      </c>
      <c r="E20" s="700">
        <v>0</v>
      </c>
      <c r="F20" s="700"/>
      <c r="G20" s="700">
        <v>0</v>
      </c>
      <c r="H20" s="700">
        <v>0</v>
      </c>
      <c r="I20" s="700"/>
      <c r="J20" s="700">
        <v>91023.99</v>
      </c>
      <c r="K20" s="689">
        <v>147589.89000000001</v>
      </c>
      <c r="L20" s="700">
        <v>3224.2</v>
      </c>
      <c r="M20" s="700">
        <v>0</v>
      </c>
      <c r="N20" s="700">
        <v>1686.1</v>
      </c>
      <c r="O20" s="700">
        <v>4910.3100000000004</v>
      </c>
      <c r="P20" s="700"/>
      <c r="Q20" s="689">
        <v>61378.82</v>
      </c>
      <c r="R20" s="701">
        <v>2.5000000000000001E-3</v>
      </c>
      <c r="S20" s="701">
        <v>1.4999999999999999E-2</v>
      </c>
      <c r="U20" s="449"/>
    </row>
    <row r="21" spans="2:21" ht="15" thickBot="1" x14ac:dyDescent="0.35">
      <c r="B21" s="698"/>
      <c r="C21" s="698" t="s">
        <v>675</v>
      </c>
      <c r="D21" s="700">
        <v>40266.99</v>
      </c>
      <c r="E21" s="700">
        <v>0</v>
      </c>
      <c r="F21" s="700"/>
      <c r="G21" s="700">
        <v>0</v>
      </c>
      <c r="H21" s="700">
        <v>0</v>
      </c>
      <c r="I21" s="700"/>
      <c r="J21" s="700">
        <v>0</v>
      </c>
      <c r="K21" s="689">
        <v>40266.99</v>
      </c>
      <c r="L21" s="700">
        <v>2145.6999999999998</v>
      </c>
      <c r="M21" s="700">
        <v>0</v>
      </c>
      <c r="N21" s="700">
        <v>0</v>
      </c>
      <c r="O21" s="700">
        <v>2145.6999999999998</v>
      </c>
      <c r="P21" s="700"/>
      <c r="Q21" s="689">
        <v>26821.27</v>
      </c>
      <c r="R21" s="701">
        <v>1.1000000000000001E-3</v>
      </c>
      <c r="S21" s="701">
        <v>2.5000000000000001E-2</v>
      </c>
      <c r="U21" s="449"/>
    </row>
    <row r="22" spans="2:21" ht="15" thickBot="1" x14ac:dyDescent="0.35">
      <c r="B22" s="698"/>
      <c r="C22" s="698" t="s">
        <v>1068</v>
      </c>
      <c r="D22" s="700">
        <v>34793.08</v>
      </c>
      <c r="E22" s="700">
        <v>0</v>
      </c>
      <c r="F22" s="700"/>
      <c r="G22" s="700">
        <v>0</v>
      </c>
      <c r="H22" s="700">
        <v>0</v>
      </c>
      <c r="I22" s="700"/>
      <c r="J22" s="700">
        <v>0</v>
      </c>
      <c r="K22" s="689">
        <v>34793.08</v>
      </c>
      <c r="L22" s="700">
        <v>2751.44</v>
      </c>
      <c r="M22" s="700">
        <v>0</v>
      </c>
      <c r="N22" s="700">
        <v>0</v>
      </c>
      <c r="O22" s="700">
        <v>2751.44</v>
      </c>
      <c r="P22" s="700"/>
      <c r="Q22" s="689">
        <v>34393</v>
      </c>
      <c r="R22" s="701">
        <v>1.4E-3</v>
      </c>
      <c r="S22" s="701">
        <v>2.5000000000000001E-3</v>
      </c>
      <c r="U22" s="449"/>
    </row>
    <row r="23" spans="2:21" ht="15" thickBot="1" x14ac:dyDescent="0.35">
      <c r="B23" s="698"/>
      <c r="C23" s="698" t="s">
        <v>149</v>
      </c>
      <c r="D23" s="700">
        <v>28379.06</v>
      </c>
      <c r="E23" s="700">
        <v>0</v>
      </c>
      <c r="F23" s="700"/>
      <c r="G23" s="700">
        <v>0</v>
      </c>
      <c r="H23" s="700">
        <v>0</v>
      </c>
      <c r="I23" s="700"/>
      <c r="J23" s="700">
        <v>0</v>
      </c>
      <c r="K23" s="689">
        <v>28379.06</v>
      </c>
      <c r="L23" s="700">
        <v>868.52</v>
      </c>
      <c r="M23" s="700">
        <v>0</v>
      </c>
      <c r="N23" s="700">
        <v>0</v>
      </c>
      <c r="O23" s="700">
        <v>868.52</v>
      </c>
      <c r="P23" s="700"/>
      <c r="Q23" s="689">
        <v>10856.48</v>
      </c>
      <c r="R23" s="701">
        <v>4.0000000000000002E-4</v>
      </c>
      <c r="S23" s="701">
        <v>2.5000000000000001E-2</v>
      </c>
      <c r="U23" s="449"/>
    </row>
    <row r="24" spans="2:21" ht="15" thickBot="1" x14ac:dyDescent="0.35">
      <c r="B24" s="698"/>
      <c r="C24" s="698" t="s">
        <v>676</v>
      </c>
      <c r="D24" s="700">
        <v>8423.1200000000008</v>
      </c>
      <c r="E24" s="700">
        <v>0</v>
      </c>
      <c r="F24" s="700"/>
      <c r="G24" s="700">
        <v>0</v>
      </c>
      <c r="H24" s="700">
        <v>0</v>
      </c>
      <c r="I24" s="700"/>
      <c r="J24" s="700">
        <v>0</v>
      </c>
      <c r="K24" s="689">
        <v>8423.1200000000008</v>
      </c>
      <c r="L24" s="700">
        <v>236.35</v>
      </c>
      <c r="M24" s="700">
        <v>0</v>
      </c>
      <c r="N24" s="700">
        <v>0</v>
      </c>
      <c r="O24" s="700">
        <v>236.35</v>
      </c>
      <c r="P24" s="700"/>
      <c r="Q24" s="689">
        <v>2954.34</v>
      </c>
      <c r="R24" s="701">
        <v>1E-4</v>
      </c>
      <c r="S24" s="701">
        <v>2.5000000000000001E-2</v>
      </c>
      <c r="U24" s="449"/>
    </row>
    <row r="25" spans="2:21" ht="15" thickBot="1" x14ac:dyDescent="0.35">
      <c r="B25" s="698"/>
      <c r="C25" s="698" t="s">
        <v>1069</v>
      </c>
      <c r="D25" s="700">
        <v>6648.43</v>
      </c>
      <c r="E25" s="700">
        <v>0</v>
      </c>
      <c r="F25" s="700"/>
      <c r="G25" s="700">
        <v>0</v>
      </c>
      <c r="H25" s="700">
        <v>0</v>
      </c>
      <c r="I25" s="700"/>
      <c r="J25" s="700">
        <v>0</v>
      </c>
      <c r="K25" s="689">
        <v>6648.43</v>
      </c>
      <c r="L25" s="700">
        <v>204.93</v>
      </c>
      <c r="M25" s="700">
        <v>0</v>
      </c>
      <c r="N25" s="700">
        <v>0</v>
      </c>
      <c r="O25" s="700">
        <v>204.93</v>
      </c>
      <c r="P25" s="700"/>
      <c r="Q25" s="689">
        <v>2561.66</v>
      </c>
      <c r="R25" s="701">
        <v>1E-4</v>
      </c>
      <c r="S25" s="701">
        <v>0.01</v>
      </c>
      <c r="U25" s="449"/>
    </row>
    <row r="26" spans="2:21" ht="15" thickBot="1" x14ac:dyDescent="0.35">
      <c r="B26" s="698"/>
      <c r="C26" s="698" t="s">
        <v>917</v>
      </c>
      <c r="D26" s="700">
        <v>4609.46</v>
      </c>
      <c r="E26" s="700">
        <v>0</v>
      </c>
      <c r="F26" s="700"/>
      <c r="G26" s="700">
        <v>0</v>
      </c>
      <c r="H26" s="700">
        <v>0</v>
      </c>
      <c r="I26" s="700"/>
      <c r="J26" s="700">
        <v>0</v>
      </c>
      <c r="K26" s="689">
        <v>4609.46</v>
      </c>
      <c r="L26" s="700">
        <v>260.94</v>
      </c>
      <c r="M26" s="700">
        <v>0</v>
      </c>
      <c r="N26" s="700">
        <v>0</v>
      </c>
      <c r="O26" s="700">
        <v>260.94</v>
      </c>
      <c r="P26" s="700"/>
      <c r="Q26" s="689">
        <v>3261.71</v>
      </c>
      <c r="R26" s="701">
        <v>1E-4</v>
      </c>
      <c r="S26" s="701">
        <v>0.01</v>
      </c>
      <c r="U26" s="449"/>
    </row>
    <row r="27" spans="2:21" ht="15" thickBot="1" x14ac:dyDescent="0.35">
      <c r="B27" s="698"/>
      <c r="C27" s="698" t="s">
        <v>1006</v>
      </c>
      <c r="D27" s="700">
        <v>4432.9799999999996</v>
      </c>
      <c r="E27" s="700">
        <v>0</v>
      </c>
      <c r="F27" s="700"/>
      <c r="G27" s="700">
        <v>0</v>
      </c>
      <c r="H27" s="700">
        <v>0</v>
      </c>
      <c r="I27" s="700"/>
      <c r="J27" s="700">
        <v>0</v>
      </c>
      <c r="K27" s="689">
        <v>4432.9799999999996</v>
      </c>
      <c r="L27" s="700">
        <v>112.41</v>
      </c>
      <c r="M27" s="700">
        <v>0</v>
      </c>
      <c r="N27" s="700">
        <v>0</v>
      </c>
      <c r="O27" s="700">
        <v>112.41</v>
      </c>
      <c r="P27" s="700"/>
      <c r="Q27" s="689">
        <v>1405.16</v>
      </c>
      <c r="R27" s="701">
        <v>1E-4</v>
      </c>
      <c r="S27" s="701">
        <v>0.01</v>
      </c>
      <c r="U27" s="449"/>
    </row>
    <row r="28" spans="2:21" ht="15" thickBot="1" x14ac:dyDescent="0.35">
      <c r="B28" s="698"/>
      <c r="C28" s="698" t="s">
        <v>677</v>
      </c>
      <c r="D28" s="700">
        <v>2823.94</v>
      </c>
      <c r="E28" s="700">
        <v>0</v>
      </c>
      <c r="F28" s="700"/>
      <c r="G28" s="700">
        <v>0</v>
      </c>
      <c r="H28" s="700">
        <v>0</v>
      </c>
      <c r="I28" s="700"/>
      <c r="J28" s="700">
        <v>0</v>
      </c>
      <c r="K28" s="689">
        <v>2823.94</v>
      </c>
      <c r="L28" s="700">
        <v>63.94</v>
      </c>
      <c r="M28" s="700">
        <v>0</v>
      </c>
      <c r="N28" s="700">
        <v>0</v>
      </c>
      <c r="O28" s="700">
        <v>63.94</v>
      </c>
      <c r="P28" s="700"/>
      <c r="Q28" s="689">
        <v>799.3</v>
      </c>
      <c r="R28" s="701">
        <v>0</v>
      </c>
      <c r="S28" s="701">
        <v>0.01</v>
      </c>
      <c r="U28" s="449"/>
    </row>
    <row r="29" spans="2:21" ht="15" thickBot="1" x14ac:dyDescent="0.35">
      <c r="B29" s="698"/>
      <c r="C29" s="698" t="s">
        <v>677</v>
      </c>
      <c r="D29" s="700">
        <v>2433.91</v>
      </c>
      <c r="E29" s="700">
        <v>0</v>
      </c>
      <c r="F29" s="700"/>
      <c r="G29" s="700">
        <v>0</v>
      </c>
      <c r="H29" s="700">
        <v>0</v>
      </c>
      <c r="I29" s="700"/>
      <c r="J29" s="700">
        <v>0</v>
      </c>
      <c r="K29" s="689">
        <v>2433.91</v>
      </c>
      <c r="L29" s="700">
        <v>44.21</v>
      </c>
      <c r="M29" s="700">
        <v>0</v>
      </c>
      <c r="N29" s="700">
        <v>0</v>
      </c>
      <c r="O29" s="700">
        <v>44.21</v>
      </c>
      <c r="P29" s="700"/>
      <c r="Q29" s="689">
        <v>552.65</v>
      </c>
      <c r="R29" s="701">
        <v>0</v>
      </c>
      <c r="S29" s="701">
        <v>1.4999999999999999E-2</v>
      </c>
      <c r="U29" s="449"/>
    </row>
    <row r="30" spans="2:21" ht="15" thickBot="1" x14ac:dyDescent="0.35">
      <c r="B30" s="698"/>
      <c r="C30" s="698" t="s">
        <v>955</v>
      </c>
      <c r="D30" s="700">
        <v>1789.36</v>
      </c>
      <c r="E30" s="700">
        <v>0</v>
      </c>
      <c r="F30" s="700"/>
      <c r="G30" s="700">
        <v>0</v>
      </c>
      <c r="H30" s="700">
        <v>0</v>
      </c>
      <c r="I30" s="700"/>
      <c r="J30" s="700">
        <v>0</v>
      </c>
      <c r="K30" s="689">
        <v>1789.36</v>
      </c>
      <c r="L30" s="700">
        <v>67.7</v>
      </c>
      <c r="M30" s="700">
        <v>0</v>
      </c>
      <c r="N30" s="700">
        <v>0</v>
      </c>
      <c r="O30" s="700">
        <v>67.7</v>
      </c>
      <c r="P30" s="700"/>
      <c r="Q30" s="689">
        <v>846.3</v>
      </c>
      <c r="R30" s="701">
        <v>0</v>
      </c>
      <c r="S30" s="701">
        <v>1.2500000000000001E-2</v>
      </c>
      <c r="U30" s="449"/>
    </row>
    <row r="31" spans="2:21" ht="15" thickBot="1" x14ac:dyDescent="0.35">
      <c r="B31" s="698"/>
      <c r="C31" s="698" t="s">
        <v>151</v>
      </c>
      <c r="D31" s="700">
        <v>1127.3800000000001</v>
      </c>
      <c r="E31" s="700">
        <v>0</v>
      </c>
      <c r="F31" s="700"/>
      <c r="G31" s="700">
        <v>0</v>
      </c>
      <c r="H31" s="700">
        <v>0</v>
      </c>
      <c r="I31" s="700"/>
      <c r="J31" s="700">
        <v>0</v>
      </c>
      <c r="K31" s="689">
        <v>1127.3800000000001</v>
      </c>
      <c r="L31" s="700">
        <v>23.45</v>
      </c>
      <c r="M31" s="700">
        <v>0</v>
      </c>
      <c r="N31" s="700">
        <v>0</v>
      </c>
      <c r="O31" s="700">
        <v>23.45</v>
      </c>
      <c r="P31" s="700"/>
      <c r="Q31" s="689">
        <v>293.11</v>
      </c>
      <c r="R31" s="701">
        <v>0</v>
      </c>
      <c r="S31" s="701">
        <v>0.02</v>
      </c>
      <c r="U31" s="449"/>
    </row>
    <row r="32" spans="2:21" ht="15" thickBot="1" x14ac:dyDescent="0.35">
      <c r="B32" s="698"/>
      <c r="C32" s="698" t="s">
        <v>874</v>
      </c>
      <c r="D32" s="700">
        <v>943.26</v>
      </c>
      <c r="E32" s="700">
        <v>0</v>
      </c>
      <c r="F32" s="700"/>
      <c r="G32" s="700">
        <v>0</v>
      </c>
      <c r="H32" s="700">
        <v>0</v>
      </c>
      <c r="I32" s="700"/>
      <c r="J32" s="700">
        <v>0</v>
      </c>
      <c r="K32" s="689">
        <v>943.26</v>
      </c>
      <c r="L32" s="700">
        <v>30.29</v>
      </c>
      <c r="M32" s="700">
        <v>0</v>
      </c>
      <c r="N32" s="700">
        <v>0</v>
      </c>
      <c r="O32" s="700">
        <v>30.29</v>
      </c>
      <c r="P32" s="700"/>
      <c r="Q32" s="689">
        <v>378.62</v>
      </c>
      <c r="R32" s="701">
        <v>0</v>
      </c>
      <c r="S32" s="701">
        <v>0.01</v>
      </c>
      <c r="U32" s="449"/>
    </row>
    <row r="33" spans="2:21" ht="15" thickBot="1" x14ac:dyDescent="0.35">
      <c r="B33" s="698"/>
      <c r="C33" s="698" t="s">
        <v>1070</v>
      </c>
      <c r="D33" s="700">
        <v>798.94</v>
      </c>
      <c r="E33" s="700">
        <v>0</v>
      </c>
      <c r="F33" s="700"/>
      <c r="G33" s="700">
        <v>0</v>
      </c>
      <c r="H33" s="700">
        <v>0</v>
      </c>
      <c r="I33" s="700"/>
      <c r="J33" s="700">
        <v>0</v>
      </c>
      <c r="K33" s="689">
        <v>798.94</v>
      </c>
      <c r="L33" s="702">
        <v>36.520000000000003</v>
      </c>
      <c r="M33" s="700">
        <v>0</v>
      </c>
      <c r="N33" s="700">
        <v>0</v>
      </c>
      <c r="O33" s="702">
        <v>36.520000000000003</v>
      </c>
      <c r="P33" s="702"/>
      <c r="Q33" s="703">
        <v>456.54</v>
      </c>
      <c r="R33" s="701">
        <v>0</v>
      </c>
      <c r="S33" s="701">
        <v>0.01</v>
      </c>
      <c r="U33" s="449"/>
    </row>
    <row r="34" spans="2:21" ht="15" thickBot="1" x14ac:dyDescent="0.35">
      <c r="B34" s="698"/>
      <c r="C34" s="698" t="s">
        <v>152</v>
      </c>
      <c r="D34" s="700">
        <v>407.24</v>
      </c>
      <c r="E34" s="700">
        <v>0</v>
      </c>
      <c r="F34" s="700"/>
      <c r="G34" s="700">
        <v>0</v>
      </c>
      <c r="H34" s="700">
        <v>0</v>
      </c>
      <c r="I34" s="700"/>
      <c r="J34" s="700">
        <v>0</v>
      </c>
      <c r="K34" s="689">
        <v>407.24</v>
      </c>
      <c r="L34" s="702">
        <v>5.44</v>
      </c>
      <c r="M34" s="700">
        <v>0</v>
      </c>
      <c r="N34" s="700">
        <v>0</v>
      </c>
      <c r="O34" s="702">
        <v>5.44</v>
      </c>
      <c r="P34" s="702"/>
      <c r="Q34" s="703">
        <v>68.05</v>
      </c>
      <c r="R34" s="701">
        <v>0</v>
      </c>
      <c r="S34" s="701">
        <v>1.4999999999999999E-2</v>
      </c>
      <c r="U34" s="449"/>
    </row>
    <row r="35" spans="2:21" ht="15" thickBot="1" x14ac:dyDescent="0.35">
      <c r="B35" s="698"/>
      <c r="C35" s="698" t="s">
        <v>1007</v>
      </c>
      <c r="D35" s="700">
        <v>400.55</v>
      </c>
      <c r="E35" s="700">
        <v>0</v>
      </c>
      <c r="F35" s="700"/>
      <c r="G35" s="700">
        <v>0</v>
      </c>
      <c r="H35" s="700">
        <v>0</v>
      </c>
      <c r="I35" s="700"/>
      <c r="J35" s="700">
        <v>0</v>
      </c>
      <c r="K35" s="689">
        <v>400.55</v>
      </c>
      <c r="L35" s="702">
        <v>11.12</v>
      </c>
      <c r="M35" s="700">
        <v>0</v>
      </c>
      <c r="N35" s="700">
        <v>0</v>
      </c>
      <c r="O35" s="702">
        <v>11.12</v>
      </c>
      <c r="P35" s="702"/>
      <c r="Q35" s="703">
        <v>138.94999999999999</v>
      </c>
      <c r="R35" s="701">
        <v>0</v>
      </c>
      <c r="S35" s="701">
        <v>0.01</v>
      </c>
      <c r="U35" s="449"/>
    </row>
    <row r="36" spans="2:21" ht="15" thickBot="1" x14ac:dyDescent="0.35">
      <c r="B36" s="698"/>
      <c r="C36" s="698" t="s">
        <v>150</v>
      </c>
      <c r="D36" s="700">
        <v>204.94</v>
      </c>
      <c r="E36" s="700">
        <v>0</v>
      </c>
      <c r="F36" s="700"/>
      <c r="G36" s="700">
        <v>0</v>
      </c>
      <c r="H36" s="700">
        <v>0</v>
      </c>
      <c r="I36" s="700"/>
      <c r="J36" s="700">
        <v>0</v>
      </c>
      <c r="K36" s="689">
        <v>204.94</v>
      </c>
      <c r="L36" s="702">
        <v>4.66</v>
      </c>
      <c r="M36" s="700">
        <v>0</v>
      </c>
      <c r="N36" s="700">
        <v>0</v>
      </c>
      <c r="O36" s="702">
        <v>4.66</v>
      </c>
      <c r="P36" s="702"/>
      <c r="Q36" s="703">
        <v>58.3</v>
      </c>
      <c r="R36" s="701">
        <v>0</v>
      </c>
      <c r="S36" s="701">
        <v>5.0000000000000001E-3</v>
      </c>
      <c r="U36" s="449"/>
    </row>
    <row r="37" spans="2:21" ht="15" thickBot="1" x14ac:dyDescent="0.35">
      <c r="B37" s="698"/>
      <c r="C37" s="698" t="s">
        <v>1008</v>
      </c>
      <c r="D37" s="700">
        <v>79.12</v>
      </c>
      <c r="E37" s="700">
        <v>0</v>
      </c>
      <c r="F37" s="700"/>
      <c r="G37" s="700">
        <v>0</v>
      </c>
      <c r="H37" s="700">
        <v>0</v>
      </c>
      <c r="I37" s="700"/>
      <c r="J37" s="700">
        <v>0</v>
      </c>
      <c r="K37" s="689">
        <v>79.12</v>
      </c>
      <c r="L37" s="702">
        <v>2.12</v>
      </c>
      <c r="M37" s="700">
        <v>0</v>
      </c>
      <c r="N37" s="700">
        <v>0</v>
      </c>
      <c r="O37" s="702">
        <v>2.12</v>
      </c>
      <c r="P37" s="702"/>
      <c r="Q37" s="703">
        <v>26.5</v>
      </c>
      <c r="R37" s="701">
        <v>0</v>
      </c>
      <c r="S37" s="701">
        <v>0.01</v>
      </c>
      <c r="U37" s="449"/>
    </row>
    <row r="38" spans="2:21" ht="15" thickBot="1" x14ac:dyDescent="0.35">
      <c r="B38" s="698"/>
      <c r="C38" s="698" t="s">
        <v>905</v>
      </c>
      <c r="D38" s="700">
        <v>49.87</v>
      </c>
      <c r="E38" s="700">
        <v>0</v>
      </c>
      <c r="F38" s="700"/>
      <c r="G38" s="700">
        <v>0</v>
      </c>
      <c r="H38" s="700">
        <v>0</v>
      </c>
      <c r="I38" s="700"/>
      <c r="J38" s="700">
        <v>0</v>
      </c>
      <c r="K38" s="689">
        <v>49.87</v>
      </c>
      <c r="L38" s="702">
        <v>2.2799999999999998</v>
      </c>
      <c r="M38" s="700">
        <v>0</v>
      </c>
      <c r="N38" s="700">
        <v>0</v>
      </c>
      <c r="O38" s="702">
        <v>2.2799999999999998</v>
      </c>
      <c r="P38" s="702"/>
      <c r="Q38" s="703">
        <v>28.5</v>
      </c>
      <c r="R38" s="701">
        <v>0</v>
      </c>
      <c r="S38" s="701">
        <v>0.01</v>
      </c>
      <c r="U38" s="449"/>
    </row>
    <row r="39" spans="2:21" ht="15" thickBot="1" x14ac:dyDescent="0.35">
      <c r="B39" s="704"/>
      <c r="C39" s="704" t="s">
        <v>1417</v>
      </c>
      <c r="D39" s="705">
        <v>0.02</v>
      </c>
      <c r="E39" s="692">
        <v>0</v>
      </c>
      <c r="F39" s="692"/>
      <c r="G39" s="692">
        <v>0</v>
      </c>
      <c r="H39" s="692">
        <v>0</v>
      </c>
      <c r="I39" s="692"/>
      <c r="J39" s="692">
        <v>0</v>
      </c>
      <c r="K39" s="705">
        <v>0.02</v>
      </c>
      <c r="L39" s="692">
        <v>0</v>
      </c>
      <c r="M39" s="692">
        <v>0</v>
      </c>
      <c r="N39" s="692">
        <v>0</v>
      </c>
      <c r="O39" s="692">
        <v>0</v>
      </c>
      <c r="P39" s="706"/>
      <c r="Q39" s="705">
        <v>0.01</v>
      </c>
      <c r="R39" s="707">
        <v>0</v>
      </c>
      <c r="S39" s="707">
        <v>1.4999999999999999E-2</v>
      </c>
      <c r="U39" s="449"/>
    </row>
    <row r="40" spans="2:21" ht="15" thickBot="1" x14ac:dyDescent="0.35">
      <c r="B40" s="676" t="s">
        <v>673</v>
      </c>
      <c r="C40" s="13" t="s">
        <v>91</v>
      </c>
      <c r="D40" s="99">
        <v>39637356.159999996</v>
      </c>
      <c r="E40" s="99">
        <v>0</v>
      </c>
      <c r="F40" s="99">
        <v>0</v>
      </c>
      <c r="G40" s="99">
        <v>0</v>
      </c>
      <c r="H40" s="99">
        <v>0</v>
      </c>
      <c r="I40" s="99"/>
      <c r="J40" s="99">
        <v>101265.37</v>
      </c>
      <c r="K40" s="99">
        <v>39738621.530000001</v>
      </c>
      <c r="L40" s="99">
        <v>1931065.42</v>
      </c>
      <c r="M40" s="99">
        <v>0</v>
      </c>
      <c r="N40" s="99">
        <v>3027.71</v>
      </c>
      <c r="O40" s="99">
        <v>1934093.14</v>
      </c>
      <c r="P40" s="99"/>
      <c r="Q40" s="99">
        <v>24176164.23</v>
      </c>
      <c r="R40" s="14"/>
      <c r="S40" s="677">
        <v>5.3E-3</v>
      </c>
    </row>
    <row r="42" spans="2:21" x14ac:dyDescent="0.3">
      <c r="D42" s="366"/>
      <c r="E42" s="366"/>
      <c r="F42" s="366"/>
      <c r="G42" s="366"/>
    </row>
    <row r="43" spans="2:21" x14ac:dyDescent="0.3">
      <c r="C43" s="367"/>
      <c r="D43" s="367"/>
      <c r="E43" s="367"/>
      <c r="F43" s="367"/>
      <c r="G43" s="367"/>
      <c r="H43" s="367"/>
      <c r="I43" s="367"/>
      <c r="J43" s="367"/>
      <c r="K43" s="367"/>
      <c r="L43" s="367"/>
      <c r="M43" s="367"/>
      <c r="N43" s="367"/>
      <c r="O43" s="367"/>
      <c r="P43" s="367"/>
      <c r="Q43" s="367"/>
      <c r="R43" s="367"/>
      <c r="S43" s="367"/>
    </row>
    <row r="44" spans="2:21" x14ac:dyDescent="0.3">
      <c r="C44" s="367"/>
      <c r="D44" s="367"/>
      <c r="E44" s="367"/>
      <c r="F44" s="367"/>
      <c r="G44" s="367"/>
      <c r="H44" s="367"/>
      <c r="I44" s="367"/>
      <c r="J44" s="367"/>
      <c r="K44" s="367"/>
      <c r="L44" s="367"/>
      <c r="M44" s="367"/>
      <c r="N44" s="367"/>
      <c r="O44" s="367"/>
      <c r="P44" s="367"/>
      <c r="Q44" s="367"/>
      <c r="R44" s="367"/>
      <c r="S44" s="367"/>
    </row>
    <row r="45" spans="2:21" x14ac:dyDescent="0.3">
      <c r="C45" s="367"/>
      <c r="D45" s="367"/>
      <c r="E45" s="367"/>
      <c r="F45" s="367"/>
      <c r="G45" s="367"/>
      <c r="H45" s="367"/>
      <c r="I45" s="367"/>
      <c r="J45" s="367"/>
      <c r="K45" s="367"/>
      <c r="L45" s="367"/>
      <c r="M45" s="367"/>
      <c r="N45" s="367"/>
      <c r="O45" s="367"/>
      <c r="P45" s="367"/>
      <c r="Q45" s="367"/>
      <c r="R45" s="367"/>
      <c r="S45" s="367"/>
    </row>
    <row r="46" spans="2:21" x14ac:dyDescent="0.3">
      <c r="C46" s="367"/>
      <c r="D46" s="367"/>
      <c r="E46" s="367"/>
      <c r="F46" s="367"/>
      <c r="G46" s="367"/>
      <c r="H46" s="367"/>
      <c r="I46" s="367"/>
      <c r="J46" s="367"/>
      <c r="K46" s="367"/>
      <c r="L46" s="367"/>
      <c r="M46" s="367"/>
      <c r="N46" s="367"/>
      <c r="O46" s="367"/>
      <c r="P46" s="367"/>
      <c r="Q46" s="367"/>
      <c r="R46" s="367"/>
      <c r="S46" s="367"/>
    </row>
    <row r="47" spans="2:21" x14ac:dyDescent="0.3">
      <c r="C47" s="367"/>
      <c r="D47" s="367"/>
      <c r="E47" s="367"/>
      <c r="F47" s="367"/>
      <c r="G47" s="367"/>
      <c r="H47" s="367"/>
      <c r="I47" s="367"/>
      <c r="J47" s="367"/>
      <c r="K47" s="367"/>
      <c r="L47" s="367"/>
      <c r="M47" s="367"/>
      <c r="N47" s="367"/>
      <c r="O47" s="367"/>
      <c r="P47" s="367"/>
      <c r="Q47" s="367"/>
      <c r="R47" s="367"/>
      <c r="S47" s="367"/>
    </row>
    <row r="48" spans="2:21" x14ac:dyDescent="0.3">
      <c r="C48" s="367"/>
      <c r="D48" s="367"/>
      <c r="E48" s="367"/>
      <c r="F48" s="367"/>
      <c r="G48" s="367"/>
      <c r="H48" s="367"/>
      <c r="I48" s="367"/>
      <c r="J48" s="367"/>
      <c r="K48" s="367"/>
      <c r="L48" s="367"/>
      <c r="M48" s="367"/>
      <c r="N48" s="367"/>
      <c r="O48" s="367"/>
      <c r="P48" s="367"/>
      <c r="Q48" s="367"/>
      <c r="R48" s="367"/>
      <c r="S48" s="367"/>
    </row>
    <row r="49" spans="3:19" x14ac:dyDescent="0.3">
      <c r="C49" s="367"/>
      <c r="D49" s="367"/>
      <c r="E49" s="367"/>
      <c r="F49" s="367"/>
      <c r="G49" s="367"/>
      <c r="H49" s="367"/>
      <c r="I49" s="367"/>
      <c r="J49" s="367"/>
      <c r="K49" s="367"/>
      <c r="L49" s="367"/>
      <c r="M49" s="367"/>
      <c r="N49" s="367"/>
      <c r="O49" s="367"/>
      <c r="P49" s="367"/>
      <c r="Q49" s="367"/>
      <c r="R49" s="367"/>
      <c r="S49" s="367"/>
    </row>
  </sheetData>
  <sheetProtection algorithmName="SHA-512" hashValue="HnR4IXcmO6VeUbs7ZLzYs6QWwhIlPSPQoQAHo1m3g6pdAYmUzOSB41Stcmo5LxEMLbnujpokjinqkkIBC+QRoQ==" saltValue="RmoYREVVoa8fKL8mDxzC0w==" spinCount="100000" sheet="1" objects="1" scenarios="1"/>
  <mergeCells count="8">
    <mergeCell ref="R8:R10"/>
    <mergeCell ref="S8:S10"/>
    <mergeCell ref="Q8:Q10"/>
    <mergeCell ref="D8:E9"/>
    <mergeCell ref="G8:H9"/>
    <mergeCell ref="J8:J10"/>
    <mergeCell ref="K8:K10"/>
    <mergeCell ref="L8:O9"/>
  </mergeCells>
  <pageMargins left="0.7" right="0.7" top="0.75" bottom="0.75" header="0.3" footer="0.3"/>
  <pageSetup paperSize="9" orientation="portrait" r:id="rId1"/>
  <ignoredErrors>
    <ignoredError sqref="B11 B4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FC9C-06A6-468B-BAC9-19991A76D039}">
  <sheetPr codeName="Hoja9"/>
  <dimension ref="A1:K57"/>
  <sheetViews>
    <sheetView showGridLines="0" zoomScaleNormal="100" workbookViewId="0"/>
  </sheetViews>
  <sheetFormatPr baseColWidth="10" defaultRowHeight="14.4" x14ac:dyDescent="0.3"/>
  <cols>
    <col min="1" max="1" width="16.5546875" bestFit="1" customWidth="1"/>
    <col min="2" max="2" width="8.44140625" bestFit="1" customWidth="1"/>
    <col min="3" max="3" width="61" bestFit="1" customWidth="1"/>
    <col min="7" max="7" width="14.5546875" customWidth="1"/>
    <col min="8" max="8" width="15.44140625" bestFit="1" customWidth="1"/>
  </cols>
  <sheetData>
    <row r="1" spans="1:11" x14ac:dyDescent="0.3">
      <c r="A1" s="2"/>
    </row>
    <row r="3" spans="1:11" s="1" customFormat="1" ht="6" customHeight="1" x14ac:dyDescent="0.3"/>
    <row r="4" spans="1:11" s="1" customFormat="1" ht="18" x14ac:dyDescent="0.35">
      <c r="B4" s="33" t="s">
        <v>1071</v>
      </c>
      <c r="C4" s="33"/>
    </row>
    <row r="5" spans="1:11" s="1" customFormat="1" ht="6" customHeight="1" x14ac:dyDescent="0.3"/>
    <row r="6" spans="1:11" x14ac:dyDescent="0.3">
      <c r="B6" s="18"/>
      <c r="C6" s="18"/>
    </row>
    <row r="7" spans="1:11" x14ac:dyDescent="0.3">
      <c r="B7" s="18"/>
      <c r="C7" s="18"/>
      <c r="D7" s="161" t="s">
        <v>641</v>
      </c>
      <c r="E7" s="161" t="s">
        <v>659</v>
      </c>
      <c r="F7" s="161"/>
      <c r="G7" s="161" t="s">
        <v>642</v>
      </c>
    </row>
    <row r="8" spans="1:11" ht="40.200000000000003" thickBot="1" x14ac:dyDescent="0.35">
      <c r="B8" s="878"/>
      <c r="C8" s="880" t="s">
        <v>1</v>
      </c>
      <c r="D8" s="872" t="s">
        <v>153</v>
      </c>
      <c r="E8" s="872"/>
      <c r="F8" s="872"/>
      <c r="G8" s="4" t="s">
        <v>154</v>
      </c>
    </row>
    <row r="9" spans="1:11" ht="15" thickBot="1" x14ac:dyDescent="0.35">
      <c r="B9" s="879"/>
      <c r="C9" s="881"/>
      <c r="D9" s="4" t="s">
        <v>1013</v>
      </c>
      <c r="E9" s="4" t="s">
        <v>1014</v>
      </c>
      <c r="F9" s="4" t="s">
        <v>1418</v>
      </c>
      <c r="G9" s="4" t="s">
        <v>1013</v>
      </c>
    </row>
    <row r="10" spans="1:11" ht="15.75" customHeight="1" thickBot="1" x14ac:dyDescent="0.35">
      <c r="B10" s="684">
        <v>1</v>
      </c>
      <c r="C10" s="685" t="s">
        <v>155</v>
      </c>
      <c r="D10" s="708">
        <v>26374199.210000001</v>
      </c>
      <c r="E10" s="708">
        <v>25980998.75</v>
      </c>
      <c r="F10" s="708">
        <v>24724678.27</v>
      </c>
      <c r="G10" s="708">
        <v>2109935.94</v>
      </c>
      <c r="H10" s="115"/>
      <c r="I10" s="115"/>
      <c r="J10" s="115"/>
      <c r="K10" s="115"/>
    </row>
    <row r="11" spans="1:11" ht="15.75" customHeight="1" thickBot="1" x14ac:dyDescent="0.35">
      <c r="B11" s="687">
        <v>2</v>
      </c>
      <c r="C11" s="709" t="s">
        <v>156</v>
      </c>
      <c r="D11" s="689">
        <v>26374199.210000001</v>
      </c>
      <c r="E11" s="689">
        <v>25980998.75</v>
      </c>
      <c r="F11" s="689">
        <v>24724678.27</v>
      </c>
      <c r="G11" s="689">
        <v>2109935.94</v>
      </c>
      <c r="H11" s="115"/>
      <c r="I11" s="115"/>
      <c r="J11" s="115"/>
      <c r="K11" s="115"/>
    </row>
    <row r="12" spans="1:11" ht="15.75" customHeight="1" thickBot="1" x14ac:dyDescent="0.35">
      <c r="B12" s="687">
        <v>3</v>
      </c>
      <c r="C12" s="709" t="s">
        <v>157</v>
      </c>
      <c r="D12" s="689">
        <v>0</v>
      </c>
      <c r="E12" s="689">
        <v>0</v>
      </c>
      <c r="F12" s="689">
        <v>0</v>
      </c>
      <c r="G12" s="689">
        <v>0</v>
      </c>
    </row>
    <row r="13" spans="1:11" ht="15.75" customHeight="1" thickBot="1" x14ac:dyDescent="0.35">
      <c r="B13" s="687">
        <v>4</v>
      </c>
      <c r="C13" s="709" t="s">
        <v>158</v>
      </c>
      <c r="D13" s="689">
        <v>0</v>
      </c>
      <c r="E13" s="689">
        <v>0</v>
      </c>
      <c r="F13" s="689">
        <v>0</v>
      </c>
      <c r="G13" s="689">
        <v>0</v>
      </c>
    </row>
    <row r="14" spans="1:11" ht="15.75" customHeight="1" thickBot="1" x14ac:dyDescent="0.35">
      <c r="B14" s="687" t="s">
        <v>678</v>
      </c>
      <c r="C14" s="709" t="s">
        <v>159</v>
      </c>
      <c r="D14" s="689">
        <v>0</v>
      </c>
      <c r="E14" s="689">
        <v>0</v>
      </c>
      <c r="F14" s="689">
        <v>0</v>
      </c>
      <c r="G14" s="689">
        <v>0</v>
      </c>
    </row>
    <row r="15" spans="1:11" ht="15.75" customHeight="1" thickBot="1" x14ac:dyDescent="0.35">
      <c r="B15" s="687">
        <v>5</v>
      </c>
      <c r="C15" s="709" t="s">
        <v>160</v>
      </c>
      <c r="D15" s="689">
        <v>0</v>
      </c>
      <c r="E15" s="689">
        <v>0</v>
      </c>
      <c r="F15" s="689">
        <v>0</v>
      </c>
      <c r="G15" s="689">
        <v>0</v>
      </c>
    </row>
    <row r="16" spans="1:11" ht="15.75" customHeight="1" thickBot="1" x14ac:dyDescent="0.35">
      <c r="B16" s="687">
        <v>6</v>
      </c>
      <c r="C16" s="688" t="s">
        <v>161</v>
      </c>
      <c r="D16" s="689">
        <v>56506.96</v>
      </c>
      <c r="E16" s="689">
        <v>66851.600000000006</v>
      </c>
      <c r="F16" s="689">
        <v>83320.73</v>
      </c>
      <c r="G16" s="689">
        <v>4520.5600000000004</v>
      </c>
      <c r="H16" s="370"/>
      <c r="I16" s="115"/>
      <c r="J16" s="115"/>
      <c r="K16" s="115"/>
    </row>
    <row r="17" spans="2:11" ht="15.75" customHeight="1" thickBot="1" x14ac:dyDescent="0.35">
      <c r="B17" s="687">
        <v>7</v>
      </c>
      <c r="C17" s="709" t="s">
        <v>156</v>
      </c>
      <c r="D17" s="689">
        <v>15761.47</v>
      </c>
      <c r="E17" s="689">
        <v>17553.3</v>
      </c>
      <c r="F17" s="689">
        <v>11264.45</v>
      </c>
      <c r="G17" s="689">
        <v>1260.92</v>
      </c>
      <c r="H17" s="115"/>
      <c r="I17" s="115"/>
      <c r="J17" s="115"/>
      <c r="K17" s="115"/>
    </row>
    <row r="18" spans="2:11" ht="15.75" customHeight="1" thickBot="1" x14ac:dyDescent="0.35">
      <c r="B18" s="687">
        <v>8</v>
      </c>
      <c r="C18" s="709" t="s">
        <v>162</v>
      </c>
      <c r="D18" s="689">
        <v>0</v>
      </c>
      <c r="E18" s="689">
        <v>0</v>
      </c>
      <c r="F18" s="689">
        <v>0</v>
      </c>
      <c r="G18" s="689">
        <v>0</v>
      </c>
    </row>
    <row r="19" spans="2:11" ht="15.75" customHeight="1" thickBot="1" x14ac:dyDescent="0.35">
      <c r="B19" s="687" t="s">
        <v>646</v>
      </c>
      <c r="C19" s="709" t="s">
        <v>163</v>
      </c>
      <c r="D19" s="689">
        <v>1322.85</v>
      </c>
      <c r="E19" s="689">
        <v>1605.54</v>
      </c>
      <c r="F19" s="689">
        <v>2482.9299999999998</v>
      </c>
      <c r="G19" s="689">
        <v>105.83</v>
      </c>
      <c r="H19" s="115"/>
      <c r="I19" s="115"/>
      <c r="J19" s="115"/>
      <c r="K19" s="115"/>
    </row>
    <row r="20" spans="2:11" ht="15.75" customHeight="1" thickBot="1" x14ac:dyDescent="0.35">
      <c r="B20" s="687">
        <v>9</v>
      </c>
      <c r="C20" s="709" t="s">
        <v>1012</v>
      </c>
      <c r="D20" s="689">
        <v>39422.639999999999</v>
      </c>
      <c r="E20" s="689">
        <v>47692.75</v>
      </c>
      <c r="F20" s="689">
        <v>3966.58</v>
      </c>
      <c r="G20" s="689">
        <v>3153.81</v>
      </c>
      <c r="I20" s="115"/>
      <c r="J20" s="115"/>
      <c r="K20" s="115"/>
    </row>
    <row r="21" spans="2:11" ht="15.75" customHeight="1" thickBot="1" x14ac:dyDescent="0.35">
      <c r="B21" s="710">
        <v>10</v>
      </c>
      <c r="C21" s="688" t="s">
        <v>939</v>
      </c>
      <c r="D21" s="689">
        <v>53759.47</v>
      </c>
      <c r="E21" s="689">
        <v>59377.88</v>
      </c>
      <c r="F21" s="689">
        <v>65606.77</v>
      </c>
      <c r="G21" s="689">
        <v>4300.76</v>
      </c>
      <c r="I21" s="115"/>
      <c r="J21" s="115"/>
      <c r="K21" s="115"/>
    </row>
    <row r="22" spans="2:11" ht="15.75" customHeight="1" thickBot="1" x14ac:dyDescent="0.35">
      <c r="B22" s="710" t="s">
        <v>648</v>
      </c>
      <c r="C22" s="709" t="s">
        <v>940</v>
      </c>
      <c r="D22" s="689">
        <v>0</v>
      </c>
      <c r="E22" s="689">
        <v>0</v>
      </c>
      <c r="F22" s="689">
        <v>65606.77</v>
      </c>
      <c r="G22" s="689">
        <v>0</v>
      </c>
      <c r="I22" s="115"/>
      <c r="J22" s="115"/>
      <c r="K22" s="115"/>
    </row>
    <row r="23" spans="2:11" ht="15.75" customHeight="1" thickBot="1" x14ac:dyDescent="0.35">
      <c r="B23" s="710" t="s">
        <v>941</v>
      </c>
      <c r="C23" s="709" t="s">
        <v>942</v>
      </c>
      <c r="D23" s="689">
        <v>53759.47</v>
      </c>
      <c r="E23" s="689">
        <v>59377.88</v>
      </c>
      <c r="F23" s="689">
        <v>0</v>
      </c>
      <c r="G23" s="689">
        <v>4300.76</v>
      </c>
      <c r="I23" s="115"/>
      <c r="J23" s="115"/>
      <c r="K23" s="115"/>
    </row>
    <row r="24" spans="2:11" ht="15.75" customHeight="1" thickBot="1" x14ac:dyDescent="0.35">
      <c r="B24" s="710" t="s">
        <v>943</v>
      </c>
      <c r="C24" s="709" t="s">
        <v>944</v>
      </c>
      <c r="D24" s="689">
        <v>0</v>
      </c>
      <c r="E24" s="689">
        <v>0</v>
      </c>
      <c r="F24" s="689">
        <v>0</v>
      </c>
      <c r="G24" s="689">
        <v>0</v>
      </c>
      <c r="I24" s="115"/>
      <c r="J24" s="115"/>
      <c r="K24" s="115"/>
    </row>
    <row r="25" spans="2:11" ht="15.75" customHeight="1" thickBot="1" x14ac:dyDescent="0.35">
      <c r="B25" s="687">
        <v>15</v>
      </c>
      <c r="C25" s="688" t="s">
        <v>164</v>
      </c>
      <c r="D25" s="689">
        <v>0</v>
      </c>
      <c r="E25" s="689">
        <v>0</v>
      </c>
      <c r="F25" s="689">
        <v>0</v>
      </c>
      <c r="G25" s="689">
        <v>0</v>
      </c>
    </row>
    <row r="26" spans="2:11" ht="15.75" customHeight="1" thickBot="1" x14ac:dyDescent="0.35">
      <c r="B26" s="687">
        <v>16</v>
      </c>
      <c r="C26" s="688" t="s">
        <v>165</v>
      </c>
      <c r="D26" s="689">
        <v>37846.42</v>
      </c>
      <c r="E26" s="689">
        <v>39943</v>
      </c>
      <c r="F26" s="689">
        <v>65088.639999999999</v>
      </c>
      <c r="G26" s="689">
        <v>3027.71</v>
      </c>
      <c r="H26" s="370"/>
      <c r="I26" s="115"/>
      <c r="J26" s="115"/>
      <c r="K26" s="115"/>
    </row>
    <row r="27" spans="2:11" ht="15.75" customHeight="1" thickBot="1" x14ac:dyDescent="0.35">
      <c r="B27" s="687">
        <v>17</v>
      </c>
      <c r="C27" s="709" t="s">
        <v>166</v>
      </c>
      <c r="D27" s="689">
        <v>0</v>
      </c>
      <c r="E27" s="689">
        <v>0</v>
      </c>
      <c r="F27" s="689">
        <v>0</v>
      </c>
      <c r="G27" s="689">
        <v>0</v>
      </c>
    </row>
    <row r="28" spans="2:11" ht="15.75" customHeight="1" thickBot="1" x14ac:dyDescent="0.35">
      <c r="B28" s="687">
        <v>18</v>
      </c>
      <c r="C28" s="709" t="s">
        <v>167</v>
      </c>
      <c r="D28" s="689">
        <v>37846.42</v>
      </c>
      <c r="E28" s="689">
        <v>39943</v>
      </c>
      <c r="F28" s="689">
        <v>65088.639999999999</v>
      </c>
      <c r="G28" s="689">
        <v>3027.71</v>
      </c>
      <c r="I28" s="115"/>
      <c r="J28" s="115"/>
      <c r="K28" s="115"/>
    </row>
    <row r="29" spans="2:11" ht="15.75" customHeight="1" thickBot="1" x14ac:dyDescent="0.35">
      <c r="B29" s="687">
        <v>19</v>
      </c>
      <c r="C29" s="709" t="s">
        <v>168</v>
      </c>
      <c r="D29" s="689">
        <v>0</v>
      </c>
      <c r="E29" s="689">
        <v>0</v>
      </c>
      <c r="F29" s="689">
        <v>0</v>
      </c>
      <c r="G29" s="689">
        <v>0</v>
      </c>
    </row>
    <row r="30" spans="2:11" ht="15.75" customHeight="1" thickBot="1" x14ac:dyDescent="0.35">
      <c r="B30" s="687" t="s">
        <v>679</v>
      </c>
      <c r="C30" s="709" t="s">
        <v>1155</v>
      </c>
      <c r="D30" s="689">
        <v>0</v>
      </c>
      <c r="E30" s="689">
        <v>0</v>
      </c>
      <c r="F30" s="689">
        <v>0</v>
      </c>
      <c r="G30" s="689">
        <v>0</v>
      </c>
    </row>
    <row r="31" spans="2:11" ht="15.75" customHeight="1" thickBot="1" x14ac:dyDescent="0.35">
      <c r="B31" s="687">
        <v>20</v>
      </c>
      <c r="C31" s="688" t="s">
        <v>169</v>
      </c>
      <c r="D31" s="689">
        <v>0</v>
      </c>
      <c r="E31" s="689">
        <v>0</v>
      </c>
      <c r="F31" s="689">
        <v>0</v>
      </c>
      <c r="G31" s="689">
        <v>0</v>
      </c>
      <c r="H31" s="370"/>
    </row>
    <row r="32" spans="2:11" ht="15.75" customHeight="1" thickBot="1" x14ac:dyDescent="0.35">
      <c r="B32" s="687">
        <v>21</v>
      </c>
      <c r="C32" s="709" t="s">
        <v>945</v>
      </c>
      <c r="D32" s="689">
        <v>0</v>
      </c>
      <c r="E32" s="689">
        <v>0</v>
      </c>
      <c r="F32" s="689">
        <v>0</v>
      </c>
      <c r="G32" s="689">
        <v>0</v>
      </c>
    </row>
    <row r="33" spans="2:11" ht="15.75" customHeight="1" thickBot="1" x14ac:dyDescent="0.35">
      <c r="B33" s="687" t="s">
        <v>946</v>
      </c>
      <c r="C33" s="709" t="s">
        <v>947</v>
      </c>
      <c r="D33" s="689">
        <v>0</v>
      </c>
      <c r="E33" s="689">
        <v>0</v>
      </c>
      <c r="F33" s="689">
        <v>0</v>
      </c>
      <c r="G33" s="689">
        <v>0</v>
      </c>
    </row>
    <row r="34" spans="2:11" ht="15.75" customHeight="1" thickBot="1" x14ac:dyDescent="0.35">
      <c r="B34" s="687">
        <v>22</v>
      </c>
      <c r="C34" s="709" t="s">
        <v>948</v>
      </c>
      <c r="D34" s="689">
        <v>0</v>
      </c>
      <c r="E34" s="689">
        <v>0</v>
      </c>
      <c r="F34" s="689">
        <v>0</v>
      </c>
      <c r="G34" s="689">
        <v>0</v>
      </c>
    </row>
    <row r="35" spans="2:11" ht="15.75" customHeight="1" thickBot="1" x14ac:dyDescent="0.35">
      <c r="B35" s="687" t="s">
        <v>680</v>
      </c>
      <c r="C35" s="688" t="s">
        <v>170</v>
      </c>
      <c r="D35" s="689">
        <v>0</v>
      </c>
      <c r="E35" s="689">
        <v>0</v>
      </c>
      <c r="F35" s="689">
        <v>0</v>
      </c>
      <c r="G35" s="689">
        <v>0</v>
      </c>
    </row>
    <row r="36" spans="2:11" ht="15.75" customHeight="1" thickBot="1" x14ac:dyDescent="0.35">
      <c r="B36" s="687">
        <v>23</v>
      </c>
      <c r="C36" s="688" t="s">
        <v>949</v>
      </c>
      <c r="D36" s="689">
        <v>0</v>
      </c>
      <c r="E36" s="689">
        <v>0</v>
      </c>
      <c r="F36" s="689">
        <v>0</v>
      </c>
      <c r="G36" s="689">
        <v>0</v>
      </c>
    </row>
    <row r="37" spans="2:11" ht="15.75" customHeight="1" thickBot="1" x14ac:dyDescent="0.35">
      <c r="B37" s="687">
        <v>24</v>
      </c>
      <c r="C37" s="688" t="s">
        <v>171</v>
      </c>
      <c r="D37" s="689">
        <v>2651299.58</v>
      </c>
      <c r="E37" s="689">
        <v>2296905.0099999998</v>
      </c>
      <c r="F37" s="689">
        <v>2143554.4300000002</v>
      </c>
      <c r="G37" s="689">
        <v>212103.97</v>
      </c>
      <c r="H37" s="370"/>
      <c r="I37" s="115"/>
      <c r="J37" s="115"/>
      <c r="K37" s="115"/>
    </row>
    <row r="38" spans="2:11" ht="15.75" customHeight="1" thickBot="1" x14ac:dyDescent="0.35">
      <c r="B38" s="687" t="s">
        <v>950</v>
      </c>
      <c r="C38" s="688" t="s">
        <v>951</v>
      </c>
      <c r="D38" s="689">
        <v>0</v>
      </c>
      <c r="E38" s="689">
        <v>0</v>
      </c>
      <c r="F38" s="689">
        <v>0</v>
      </c>
      <c r="G38" s="689">
        <v>0</v>
      </c>
    </row>
    <row r="39" spans="2:11" ht="15.75" customHeight="1" thickBot="1" x14ac:dyDescent="0.35">
      <c r="B39" s="687">
        <v>25</v>
      </c>
      <c r="C39" s="688" t="s">
        <v>172</v>
      </c>
      <c r="D39" s="689">
        <v>698190.3</v>
      </c>
      <c r="E39" s="689">
        <v>817581.47</v>
      </c>
      <c r="F39" s="689">
        <v>782222.5</v>
      </c>
      <c r="G39" s="689">
        <v>55855.22</v>
      </c>
    </row>
    <row r="40" spans="2:11" ht="15.75" customHeight="1" thickBot="1" x14ac:dyDescent="0.35">
      <c r="B40" s="687">
        <v>26</v>
      </c>
      <c r="C40" s="711" t="s">
        <v>952</v>
      </c>
      <c r="D40" s="689">
        <v>0</v>
      </c>
      <c r="E40" s="689">
        <v>0</v>
      </c>
      <c r="F40" s="689">
        <v>0</v>
      </c>
      <c r="G40" s="712"/>
      <c r="I40" s="115"/>
      <c r="J40" s="115"/>
      <c r="K40" s="115"/>
    </row>
    <row r="41" spans="2:11" ht="15.75" customHeight="1" thickBot="1" x14ac:dyDescent="0.35">
      <c r="B41" s="687">
        <v>27</v>
      </c>
      <c r="C41" s="688" t="s">
        <v>953</v>
      </c>
      <c r="D41" s="689">
        <v>0</v>
      </c>
      <c r="E41" s="689">
        <v>0</v>
      </c>
      <c r="F41" s="689">
        <v>0</v>
      </c>
      <c r="G41" s="712"/>
      <c r="I41" s="115"/>
      <c r="J41" s="115"/>
      <c r="K41" s="115"/>
    </row>
    <row r="42" spans="2:11" ht="15.75" customHeight="1" thickBot="1" x14ac:dyDescent="0.35">
      <c r="B42" s="690">
        <v>28</v>
      </c>
      <c r="C42" s="691" t="s">
        <v>954</v>
      </c>
      <c r="D42" s="692">
        <v>0</v>
      </c>
      <c r="E42" s="692">
        <v>0</v>
      </c>
      <c r="F42" s="692">
        <v>0</v>
      </c>
      <c r="G42" s="713"/>
    </row>
    <row r="43" spans="2:11" ht="15" thickBot="1" x14ac:dyDescent="0.35">
      <c r="B43" s="14"/>
      <c r="C43" s="13" t="s">
        <v>91</v>
      </c>
      <c r="D43" s="99">
        <v>29173611.649999999</v>
      </c>
      <c r="E43" s="99">
        <v>28444076.239999998</v>
      </c>
      <c r="F43" s="99">
        <v>27016642.079999998</v>
      </c>
      <c r="G43" s="99">
        <v>2333888.9300000002</v>
      </c>
      <c r="H43" s="115"/>
      <c r="I43" s="370"/>
      <c r="J43" s="115"/>
      <c r="K43" s="115"/>
    </row>
    <row r="44" spans="2:11" x14ac:dyDescent="0.3">
      <c r="B44" s="678" t="s">
        <v>1419</v>
      </c>
      <c r="C44" s="678"/>
      <c r="D44" s="22"/>
      <c r="E44" s="477"/>
      <c r="F44" s="477"/>
      <c r="G44" s="22"/>
    </row>
    <row r="45" spans="2:11" x14ac:dyDescent="0.3">
      <c r="B45" s="678" t="s">
        <v>1420</v>
      </c>
      <c r="C45" s="320"/>
      <c r="D45" s="22"/>
      <c r="E45" s="477"/>
      <c r="F45" s="477"/>
      <c r="G45" s="477"/>
    </row>
    <row r="46" spans="2:11" x14ac:dyDescent="0.3">
      <c r="E46" s="115"/>
      <c r="F46" s="115"/>
    </row>
    <row r="48" spans="2:11" ht="18.600000000000001" customHeight="1" x14ac:dyDescent="0.3"/>
    <row r="49" spans="2:7" ht="18.600000000000001" customHeight="1" x14ac:dyDescent="0.3"/>
    <row r="50" spans="2:7" ht="18.600000000000001" customHeight="1" x14ac:dyDescent="0.3"/>
    <row r="51" spans="2:7" ht="18.600000000000001" customHeight="1" x14ac:dyDescent="0.3">
      <c r="B51" s="367"/>
      <c r="C51" s="367"/>
      <c r="D51" s="367"/>
      <c r="E51" s="367"/>
      <c r="F51" s="367"/>
      <c r="G51" s="367"/>
    </row>
    <row r="52" spans="2:7" x14ac:dyDescent="0.3">
      <c r="B52" s="478"/>
      <c r="C52" s="371"/>
      <c r="D52" s="371"/>
      <c r="E52" s="371"/>
      <c r="F52" s="371"/>
      <c r="G52" s="371"/>
    </row>
    <row r="53" spans="2:7" x14ac:dyDescent="0.3">
      <c r="B53" s="371"/>
      <c r="C53" s="371"/>
      <c r="D53" s="371"/>
      <c r="E53" s="371"/>
      <c r="F53" s="371"/>
      <c r="G53" s="371"/>
    </row>
    <row r="54" spans="2:7" x14ac:dyDescent="0.3">
      <c r="B54" s="479"/>
      <c r="C54" s="479"/>
      <c r="D54" s="479"/>
      <c r="E54" s="479"/>
      <c r="F54" s="479"/>
      <c r="G54" s="479"/>
    </row>
    <row r="55" spans="2:7" x14ac:dyDescent="0.3">
      <c r="B55" s="479"/>
      <c r="C55" s="479"/>
      <c r="D55" s="479"/>
      <c r="E55" s="479"/>
      <c r="F55" s="479"/>
      <c r="G55" s="479"/>
    </row>
    <row r="56" spans="2:7" x14ac:dyDescent="0.3">
      <c r="B56" s="479"/>
      <c r="C56" s="479"/>
      <c r="D56" s="479"/>
      <c r="E56" s="479"/>
      <c r="F56" s="479"/>
      <c r="G56" s="479"/>
    </row>
    <row r="57" spans="2:7" x14ac:dyDescent="0.3">
      <c r="B57" s="479"/>
      <c r="C57" s="479"/>
      <c r="D57" s="479"/>
      <c r="E57" s="479"/>
      <c r="F57" s="479"/>
      <c r="G57" s="479"/>
    </row>
  </sheetData>
  <sheetProtection algorithmName="SHA-512" hashValue="9KPjyOm98A+04G3FLoY6eYCJ5HB6iSIq01DCNciTVfIkQ1KgFIIL13xEleRYWQpAzL/MhJlAhqbt0LCawZdmmw==" saltValue="ao4OuVUc2nbqj3vgk6l8+g==" spinCount="100000" sheet="1" objects="1" scenarios="1"/>
  <mergeCells count="3">
    <mergeCell ref="B8:B9"/>
    <mergeCell ref="C8:C9"/>
    <mergeCell ref="D8:F8"/>
  </mergeCells>
  <pageMargins left="0.7" right="0.7" top="0.75" bottom="0.75" header="0.3" footer="0.3"/>
  <pageSetup paperSize="9"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4</vt:i4>
      </vt:variant>
    </vt:vector>
  </HeadingPairs>
  <TitlesOfParts>
    <vt:vector size="58" baseType="lpstr">
      <vt:lpstr>ÍNDICE</vt:lpstr>
      <vt:lpstr>1. EU KM1</vt:lpstr>
      <vt:lpstr>2. EU CC2</vt:lpstr>
      <vt:lpstr>3. EU LI1</vt:lpstr>
      <vt:lpstr>4. EU LI2</vt:lpstr>
      <vt:lpstr>5. EU CC1</vt:lpstr>
      <vt:lpstr>6. EU CCyB2</vt:lpstr>
      <vt:lpstr>7. EU CCyB1</vt:lpstr>
      <vt:lpstr>8. EU OV1</vt:lpstr>
      <vt:lpstr>9. EU KM2</vt:lpstr>
      <vt:lpstr>10. EU TLAC1</vt:lpstr>
      <vt:lpstr>11. EU TLAC3</vt:lpstr>
      <vt:lpstr>12. EU CR4</vt:lpstr>
      <vt:lpstr>13. EU CR5</vt:lpstr>
      <vt:lpstr>14. EU CQ1</vt:lpstr>
      <vt:lpstr>15. EU CQ3</vt:lpstr>
      <vt:lpstr>16. EU CQ4</vt:lpstr>
      <vt:lpstr>17. EU CQ5</vt:lpstr>
      <vt:lpstr>18. EU CQ7</vt:lpstr>
      <vt:lpstr>19. EU CR1</vt:lpstr>
      <vt:lpstr>20. EU CR1-A</vt:lpstr>
      <vt:lpstr>21. EU CR2</vt:lpstr>
      <vt:lpstr>22. EU CR3</vt:lpstr>
      <vt:lpstr>23. EU CCR1</vt:lpstr>
      <vt:lpstr>24. EU CCR3</vt:lpstr>
      <vt:lpstr>25. EU CCR5</vt:lpstr>
      <vt:lpstr>26. EU CCR8</vt:lpstr>
      <vt:lpstr>27. EU CVA1</vt:lpstr>
      <vt:lpstr>28. EU SEC1</vt:lpstr>
      <vt:lpstr>29. EU SEC3</vt:lpstr>
      <vt:lpstr>30. EU SEC4</vt:lpstr>
      <vt:lpstr>31. EU SEC5</vt:lpstr>
      <vt:lpstr>32. EU OR1</vt:lpstr>
      <vt:lpstr>33. EU OR2</vt:lpstr>
      <vt:lpstr>34. EU OR3</vt:lpstr>
      <vt:lpstr>35. EU LIQ1</vt:lpstr>
      <vt:lpstr>36. EU LIQ2</vt:lpstr>
      <vt:lpstr>37. EU AE1</vt:lpstr>
      <vt:lpstr>38. EU AE2</vt:lpstr>
      <vt:lpstr>39. EU AE3</vt:lpstr>
      <vt:lpstr>40. EU IRRBB1</vt:lpstr>
      <vt:lpstr>41. EU ESG1</vt:lpstr>
      <vt:lpstr>42. EU ESG2</vt:lpstr>
      <vt:lpstr>43. EU ESG3</vt:lpstr>
      <vt:lpstr>44. EU ESG4</vt:lpstr>
      <vt:lpstr>45. EU ESG5</vt:lpstr>
      <vt:lpstr>46. EU LR1</vt:lpstr>
      <vt:lpstr>47. EU LR2</vt:lpstr>
      <vt:lpstr>48. EU LR3</vt:lpstr>
      <vt:lpstr>49. EU REM1</vt:lpstr>
      <vt:lpstr>50. EU REM3</vt:lpstr>
      <vt:lpstr>51. EU REM4</vt:lpstr>
      <vt:lpstr>52. EU REM5</vt:lpstr>
      <vt:lpstr>53. EU CCA</vt:lpstr>
      <vt:lpstr>'1. EU KM1'!_Toc100135049</vt:lpstr>
      <vt:lpstr>'2. EU CC2'!_Toc100135050</vt:lpstr>
      <vt:lpstr>'15. EU CQ3'!_Toc100135066</vt:lpstr>
      <vt:lpstr>'19. EU CR1'!_Toc100135072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2026-05-18T06:09:35Z</dcterms:created>
  <dcterms:modified xsi:type="dcterms:W3CDTF">2026-05-18T06:20:42Z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48a3a36-ea03-4d36-8ac8-106251a413e5_Enabled">
    <vt:lpwstr>true</vt:lpwstr>
  </property>
  <property fmtid="{D5CDD505-2E9C-101B-9397-08002B2CF9AE}" pid="3" name="MSIP_Label_048a3a36-ea03-4d36-8ac8-106251a413e5_SetDate">
    <vt:lpwstr>2026-05-18T06:20:31Z</vt:lpwstr>
  </property>
  <property fmtid="{D5CDD505-2E9C-101B-9397-08002B2CF9AE}" pid="4" name="MSIP_Label_048a3a36-ea03-4d36-8ac8-106251a413e5_Method">
    <vt:lpwstr>Privileged</vt:lpwstr>
  </property>
  <property fmtid="{D5CDD505-2E9C-101B-9397-08002B2CF9AE}" pid="5" name="MSIP_Label_048a3a36-ea03-4d36-8ac8-106251a413e5_Name">
    <vt:lpwstr>Pública</vt:lpwstr>
  </property>
  <property fmtid="{D5CDD505-2E9C-101B-9397-08002B2CF9AE}" pid="6" name="MSIP_Label_048a3a36-ea03-4d36-8ac8-106251a413e5_SiteId">
    <vt:lpwstr>952b0d9a-07ed-40de-a91c-1b17472d382e</vt:lpwstr>
  </property>
  <property fmtid="{D5CDD505-2E9C-101B-9397-08002B2CF9AE}" pid="7" name="MSIP_Label_048a3a36-ea03-4d36-8ac8-106251a413e5_ActionId">
    <vt:lpwstr>06900a46-8a46-4e15-bb9d-6f1b8bcffe97</vt:lpwstr>
  </property>
  <property fmtid="{D5CDD505-2E9C-101B-9397-08002B2CF9AE}" pid="8" name="MSIP_Label_048a3a36-ea03-4d36-8ac8-106251a413e5_ContentBits">
    <vt:lpwstr>0</vt:lpwstr>
  </property>
  <property fmtid="{D5CDD505-2E9C-101B-9397-08002B2CF9AE}" pid="9" name="MSIP_Label_048a3a36-ea03-4d36-8ac8-106251a413e5_Tag">
    <vt:lpwstr>10, 0, 1, 1</vt:lpwstr>
  </property>
</Properties>
</file>